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985" activeTab="5"/>
  </bookViews>
  <sheets>
    <sheet name="Plot 1" sheetId="1" r:id="rId1"/>
    <sheet name="Plot 2" sheetId="2" r:id="rId2"/>
    <sheet name="Plot 3" sheetId="3" r:id="rId3"/>
    <sheet name="Plot 4" sheetId="4" r:id="rId4"/>
    <sheet name="Ablation Data" sheetId="5" r:id="rId5"/>
    <sheet name="Ablation Chart" sheetId="6" r:id="rId6"/>
  </sheets>
  <definedNames/>
  <calcPr fullCalcOnLoad="1" refMode="R1C1"/>
</workbook>
</file>

<file path=xl/sharedStrings.xml><?xml version="1.0" encoding="utf-8"?>
<sst xmlns="http://schemas.openxmlformats.org/spreadsheetml/2006/main" count="729" uniqueCount="22">
  <si>
    <t>SITE NAME:</t>
  </si>
  <si>
    <t>Plot 1</t>
  </si>
  <si>
    <t>DATE:</t>
  </si>
  <si>
    <t>TIME:</t>
  </si>
  <si>
    <t>Depth (in)</t>
  </si>
  <si>
    <t>Depth (cm)</t>
  </si>
  <si>
    <t>H20 eq</t>
  </si>
  <si>
    <t>Density</t>
  </si>
  <si>
    <t>Average:</t>
  </si>
  <si>
    <t>Larry Hinzman 1987</t>
  </si>
  <si>
    <t>Date</t>
  </si>
  <si>
    <t>Avg. SWE</t>
  </si>
  <si>
    <t>Plot 2</t>
  </si>
  <si>
    <t>Plot 3</t>
  </si>
  <si>
    <t>Plot 4</t>
  </si>
  <si>
    <t>Book 1</t>
  </si>
  <si>
    <t>Larry Hinzman 84-85</t>
  </si>
  <si>
    <t>12:45PM</t>
  </si>
  <si>
    <t>3:00PM</t>
  </si>
  <si>
    <t>1:00PM</t>
  </si>
  <si>
    <t>2:00PM</t>
  </si>
  <si>
    <t>12:00PM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</si>
</sst>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/d/yy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.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1985 Snow Ablation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65"/>
          <c:w val="0.95975"/>
          <c:h val="0.9065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Data'!$A$2:$B$2</c:f>
              <c:strCache>
                <c:ptCount val="1"/>
                <c:pt idx="0">
                  <c:v>Plot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Data'!$A$8:$A$21</c:f>
              <c:strCache>
                <c:ptCount val="14"/>
                <c:pt idx="0">
                  <c:v>31175</c:v>
                </c:pt>
                <c:pt idx="1">
                  <c:v>31176</c:v>
                </c:pt>
                <c:pt idx="2">
                  <c:v>31177</c:v>
                </c:pt>
                <c:pt idx="3">
                  <c:v>31178</c:v>
                </c:pt>
                <c:pt idx="4">
                  <c:v>31180</c:v>
                </c:pt>
                <c:pt idx="5">
                  <c:v>31181</c:v>
                </c:pt>
                <c:pt idx="6">
                  <c:v>31185</c:v>
                </c:pt>
                <c:pt idx="7">
                  <c:v>31186</c:v>
                </c:pt>
                <c:pt idx="8">
                  <c:v>31187</c:v>
                </c:pt>
                <c:pt idx="9">
                  <c:v>31188</c:v>
                </c:pt>
                <c:pt idx="10">
                  <c:v>31189</c:v>
                </c:pt>
                <c:pt idx="11">
                  <c:v>31190</c:v>
                </c:pt>
                <c:pt idx="12">
                  <c:v>31191</c:v>
                </c:pt>
                <c:pt idx="13">
                  <c:v>31192</c:v>
                </c:pt>
              </c:strCache>
            </c:strRef>
          </c:xVal>
          <c:yVal>
            <c:numRef>
              <c:f>'Ablation Data'!$B$8:$B$21</c:f>
              <c:numCache>
                <c:ptCount val="14"/>
                <c:pt idx="0">
                  <c:v>5.45</c:v>
                </c:pt>
                <c:pt idx="1">
                  <c:v>4.44</c:v>
                </c:pt>
                <c:pt idx="2">
                  <c:v>3.73</c:v>
                </c:pt>
                <c:pt idx="3">
                  <c:v>2.62</c:v>
                </c:pt>
                <c:pt idx="4">
                  <c:v>3.33</c:v>
                </c:pt>
                <c:pt idx="5">
                  <c:v>2.95</c:v>
                </c:pt>
                <c:pt idx="6">
                  <c:v>2.95</c:v>
                </c:pt>
                <c:pt idx="7">
                  <c:v>2.91</c:v>
                </c:pt>
                <c:pt idx="8">
                  <c:v>3.05</c:v>
                </c:pt>
                <c:pt idx="9">
                  <c:v>3.12</c:v>
                </c:pt>
                <c:pt idx="10">
                  <c:v>3.46</c:v>
                </c:pt>
                <c:pt idx="11">
                  <c:v>3.15</c:v>
                </c:pt>
                <c:pt idx="12">
                  <c:v>3.21</c:v>
                </c:pt>
                <c:pt idx="13">
                  <c:v>2.14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Data'!$C$2:$D$2</c:f>
              <c:strCache>
                <c:ptCount val="1"/>
                <c:pt idx="0">
                  <c:v>Plot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Data'!$C$8:$C$21</c:f>
              <c:strCache>
                <c:ptCount val="14"/>
                <c:pt idx="0">
                  <c:v>31175</c:v>
                </c:pt>
                <c:pt idx="1">
                  <c:v>31176</c:v>
                </c:pt>
                <c:pt idx="2">
                  <c:v>31177</c:v>
                </c:pt>
                <c:pt idx="3">
                  <c:v>31178</c:v>
                </c:pt>
                <c:pt idx="4">
                  <c:v>31180</c:v>
                </c:pt>
                <c:pt idx="5">
                  <c:v>31181</c:v>
                </c:pt>
                <c:pt idx="6">
                  <c:v>31185</c:v>
                </c:pt>
                <c:pt idx="7">
                  <c:v>31186</c:v>
                </c:pt>
                <c:pt idx="8">
                  <c:v>31187</c:v>
                </c:pt>
                <c:pt idx="9">
                  <c:v>31188</c:v>
                </c:pt>
                <c:pt idx="10">
                  <c:v>31189</c:v>
                </c:pt>
                <c:pt idx="11">
                  <c:v>31190</c:v>
                </c:pt>
                <c:pt idx="12">
                  <c:v>31191</c:v>
                </c:pt>
                <c:pt idx="13">
                  <c:v>31192</c:v>
                </c:pt>
              </c:strCache>
            </c:strRef>
          </c:xVal>
          <c:yVal>
            <c:numRef>
              <c:f>'Ablation Data'!$D$8:$D$21</c:f>
              <c:numCache>
                <c:ptCount val="14"/>
                <c:pt idx="0">
                  <c:v>4.19</c:v>
                </c:pt>
                <c:pt idx="1">
                  <c:v>4.62</c:v>
                </c:pt>
                <c:pt idx="2">
                  <c:v>4.3</c:v>
                </c:pt>
                <c:pt idx="3">
                  <c:v>3.25</c:v>
                </c:pt>
                <c:pt idx="4">
                  <c:v>2.99</c:v>
                </c:pt>
                <c:pt idx="5">
                  <c:v>3.14</c:v>
                </c:pt>
                <c:pt idx="6">
                  <c:v>3.23</c:v>
                </c:pt>
                <c:pt idx="7">
                  <c:v>3.25</c:v>
                </c:pt>
                <c:pt idx="8">
                  <c:v>2.93</c:v>
                </c:pt>
                <c:pt idx="9">
                  <c:v>2.61</c:v>
                </c:pt>
                <c:pt idx="10">
                  <c:v>3.05</c:v>
                </c:pt>
                <c:pt idx="11">
                  <c:v>2.9</c:v>
                </c:pt>
                <c:pt idx="12">
                  <c:v>3.09</c:v>
                </c:pt>
                <c:pt idx="13">
                  <c:v>2.27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'Ablation Data'!$E$2:$F$2</c:f>
              <c:strCache>
                <c:ptCount val="1"/>
                <c:pt idx="0">
                  <c:v>Plot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Data'!$E$8:$E$21</c:f>
              <c:strCache>
                <c:ptCount val="14"/>
                <c:pt idx="0">
                  <c:v>31175</c:v>
                </c:pt>
                <c:pt idx="1">
                  <c:v>31176</c:v>
                </c:pt>
                <c:pt idx="2">
                  <c:v>31177</c:v>
                </c:pt>
                <c:pt idx="3">
                  <c:v>31178</c:v>
                </c:pt>
                <c:pt idx="4">
                  <c:v>31180</c:v>
                </c:pt>
                <c:pt idx="5">
                  <c:v>31181</c:v>
                </c:pt>
                <c:pt idx="6">
                  <c:v>31185</c:v>
                </c:pt>
                <c:pt idx="7">
                  <c:v>31186</c:v>
                </c:pt>
                <c:pt idx="8">
                  <c:v>31187</c:v>
                </c:pt>
                <c:pt idx="9">
                  <c:v>31188</c:v>
                </c:pt>
                <c:pt idx="10">
                  <c:v>31189</c:v>
                </c:pt>
                <c:pt idx="11">
                  <c:v>31190</c:v>
                </c:pt>
                <c:pt idx="12">
                  <c:v>31191</c:v>
                </c:pt>
                <c:pt idx="13">
                  <c:v>31192</c:v>
                </c:pt>
              </c:strCache>
            </c:strRef>
          </c:xVal>
          <c:yVal>
            <c:numRef>
              <c:f>'Ablation Data'!$F$8:$F$21</c:f>
              <c:numCache>
                <c:ptCount val="14"/>
                <c:pt idx="0">
                  <c:v>3.7</c:v>
                </c:pt>
                <c:pt idx="1">
                  <c:v>2.97</c:v>
                </c:pt>
                <c:pt idx="2">
                  <c:v>3.8</c:v>
                </c:pt>
                <c:pt idx="3">
                  <c:v>3.13</c:v>
                </c:pt>
                <c:pt idx="4">
                  <c:v>2.95</c:v>
                </c:pt>
                <c:pt idx="5">
                  <c:v>2.55</c:v>
                </c:pt>
                <c:pt idx="6">
                  <c:v>3.15</c:v>
                </c:pt>
                <c:pt idx="7">
                  <c:v>2.84</c:v>
                </c:pt>
                <c:pt idx="8">
                  <c:v>2.51</c:v>
                </c:pt>
                <c:pt idx="9">
                  <c:v>2.37</c:v>
                </c:pt>
                <c:pt idx="10">
                  <c:v>2.58</c:v>
                </c:pt>
                <c:pt idx="11">
                  <c:v>2.22</c:v>
                </c:pt>
                <c:pt idx="12">
                  <c:v>2.11</c:v>
                </c:pt>
                <c:pt idx="13">
                  <c:v>2.07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'Ablation Data'!$G$2:$H$2</c:f>
              <c:strCache>
                <c:ptCount val="1"/>
                <c:pt idx="0">
                  <c:v>Plot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Data'!$G$8:$G$21</c:f>
              <c:strCache>
                <c:ptCount val="14"/>
                <c:pt idx="0">
                  <c:v>31175</c:v>
                </c:pt>
                <c:pt idx="1">
                  <c:v>31176</c:v>
                </c:pt>
                <c:pt idx="2">
                  <c:v>31177</c:v>
                </c:pt>
                <c:pt idx="3">
                  <c:v>31178</c:v>
                </c:pt>
                <c:pt idx="4">
                  <c:v>31180</c:v>
                </c:pt>
                <c:pt idx="5">
                  <c:v>31181</c:v>
                </c:pt>
                <c:pt idx="6">
                  <c:v>31185</c:v>
                </c:pt>
                <c:pt idx="7">
                  <c:v>31186</c:v>
                </c:pt>
                <c:pt idx="8">
                  <c:v>31187</c:v>
                </c:pt>
                <c:pt idx="9">
                  <c:v>31188</c:v>
                </c:pt>
                <c:pt idx="10">
                  <c:v>31189</c:v>
                </c:pt>
                <c:pt idx="11">
                  <c:v>31190</c:v>
                </c:pt>
                <c:pt idx="12">
                  <c:v>31191</c:v>
                </c:pt>
                <c:pt idx="13">
                  <c:v>31192</c:v>
                </c:pt>
              </c:strCache>
            </c:strRef>
          </c:xVal>
          <c:yVal>
            <c:numRef>
              <c:f>'Ablation Data'!$H$8:$H$21</c:f>
              <c:numCache>
                <c:ptCount val="14"/>
                <c:pt idx="0">
                  <c:v>3.37</c:v>
                </c:pt>
                <c:pt idx="1">
                  <c:v>4.2</c:v>
                </c:pt>
                <c:pt idx="2">
                  <c:v>3.38</c:v>
                </c:pt>
                <c:pt idx="3">
                  <c:v>3.47</c:v>
                </c:pt>
                <c:pt idx="4">
                  <c:v>3.56</c:v>
                </c:pt>
                <c:pt idx="5">
                  <c:v>3.23</c:v>
                </c:pt>
                <c:pt idx="6">
                  <c:v>3.67</c:v>
                </c:pt>
                <c:pt idx="7">
                  <c:v>2.87</c:v>
                </c:pt>
                <c:pt idx="8">
                  <c:v>2.89</c:v>
                </c:pt>
                <c:pt idx="9">
                  <c:v>2.52</c:v>
                </c:pt>
                <c:pt idx="10">
                  <c:v>2.36</c:v>
                </c:pt>
                <c:pt idx="11">
                  <c:v>3.04</c:v>
                </c:pt>
                <c:pt idx="12">
                  <c:v>2.96</c:v>
                </c:pt>
                <c:pt idx="13">
                  <c:v>1.52</c:v>
                </c:pt>
              </c:numCache>
            </c:numRef>
          </c:yVal>
          <c:smooth val="1"/>
        </c:ser>
        <c:axId val="20006753"/>
        <c:axId val="45843050"/>
      </c:scatterChart>
      <c:valAx>
        <c:axId val="20006753"/>
        <c:scaling>
          <c:orientation val="minMax"/>
          <c:min val="3117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crossBetween val="midCat"/>
        <c:dispUnits/>
        <c:majorUnit val="4"/>
      </c:valAx>
      <c:valAx>
        <c:axId val="4584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Snow Water Equivalent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006753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8"/>
          <c:y val="0.11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18"/>
  <sheetViews>
    <sheetView workbookViewId="0" topLeftCell="A1">
      <selection activeCell="G33" sqref="G33"/>
    </sheetView>
  </sheetViews>
  <sheetFormatPr defaultColWidth="9.140625" defaultRowHeight="12.75"/>
  <cols>
    <col min="1" max="1" width="9.140625" style="13" customWidth="1"/>
    <col min="2" max="2" width="12.00390625" style="13" bestFit="1" customWidth="1"/>
    <col min="3" max="16384" width="9.140625" style="13" customWidth="1"/>
  </cols>
  <sheetData>
    <row r="4" spans="1:6" ht="12.75">
      <c r="A4" s="2" t="s">
        <v>0</v>
      </c>
      <c r="B4" s="2"/>
      <c r="C4" s="2" t="s">
        <v>1</v>
      </c>
      <c r="E4" s="2"/>
      <c r="F4" s="13" t="s">
        <v>9</v>
      </c>
    </row>
    <row r="5" spans="1:6" ht="12.75">
      <c r="A5" s="3" t="s">
        <v>2</v>
      </c>
      <c r="B5" s="4">
        <v>31134</v>
      </c>
      <c r="C5" s="2"/>
      <c r="D5" s="2" t="s">
        <v>3</v>
      </c>
      <c r="E5" s="2"/>
      <c r="F5" s="13" t="s">
        <v>15</v>
      </c>
    </row>
    <row r="7" spans="1:5" ht="12.75">
      <c r="A7" s="14"/>
      <c r="B7" s="13" t="s">
        <v>4</v>
      </c>
      <c r="C7" s="13" t="s">
        <v>5</v>
      </c>
      <c r="D7" s="15" t="s">
        <v>6</v>
      </c>
      <c r="E7" s="15" t="s">
        <v>7</v>
      </c>
    </row>
    <row r="8" spans="1:5" ht="12.75">
      <c r="A8" s="12">
        <v>1</v>
      </c>
      <c r="B8" s="5">
        <v>16</v>
      </c>
      <c r="C8" s="12">
        <f aca="true" t="shared" si="0" ref="C8:C17">B8*2.54</f>
        <v>40.64</v>
      </c>
      <c r="D8" s="5">
        <v>3.45</v>
      </c>
      <c r="E8" s="6">
        <f aca="true" t="shared" si="1" ref="E8:E17">D8/B8</f>
        <v>0.215625</v>
      </c>
    </row>
    <row r="9" spans="1:5" ht="12.75">
      <c r="A9" s="12">
        <v>2</v>
      </c>
      <c r="B9" s="5">
        <v>18</v>
      </c>
      <c r="C9" s="12">
        <f t="shared" si="0"/>
        <v>45.72</v>
      </c>
      <c r="D9" s="5">
        <v>4.05</v>
      </c>
      <c r="E9" s="6">
        <f t="shared" si="1"/>
        <v>0.22499999999999998</v>
      </c>
    </row>
    <row r="10" spans="1:5" ht="12.75">
      <c r="A10" s="12">
        <v>3</v>
      </c>
      <c r="B10" s="5">
        <v>16.5</v>
      </c>
      <c r="C10" s="12">
        <f t="shared" si="0"/>
        <v>41.910000000000004</v>
      </c>
      <c r="D10" s="5">
        <v>3.15</v>
      </c>
      <c r="E10" s="6">
        <f t="shared" si="1"/>
        <v>0.19090909090909092</v>
      </c>
    </row>
    <row r="11" spans="1:5" ht="12.75">
      <c r="A11" s="12">
        <v>4</v>
      </c>
      <c r="B11" s="5">
        <v>21</v>
      </c>
      <c r="C11" s="12">
        <f t="shared" si="0"/>
        <v>53.34</v>
      </c>
      <c r="D11" s="5">
        <v>5.65</v>
      </c>
      <c r="E11" s="6">
        <f t="shared" si="1"/>
        <v>0.2690476190476191</v>
      </c>
    </row>
    <row r="12" spans="1:5" ht="12.75">
      <c r="A12" s="12">
        <v>5</v>
      </c>
      <c r="B12" s="5">
        <v>15</v>
      </c>
      <c r="C12" s="12">
        <f t="shared" si="0"/>
        <v>38.1</v>
      </c>
      <c r="D12" s="5">
        <v>2.85</v>
      </c>
      <c r="E12" s="6">
        <f t="shared" si="1"/>
        <v>0.19</v>
      </c>
    </row>
    <row r="13" spans="1:5" ht="12.75">
      <c r="A13" s="12">
        <v>6</v>
      </c>
      <c r="B13" s="5">
        <v>13</v>
      </c>
      <c r="C13" s="12">
        <f t="shared" si="0"/>
        <v>33.02</v>
      </c>
      <c r="D13" s="5">
        <v>2.1</v>
      </c>
      <c r="E13" s="6">
        <f t="shared" si="1"/>
        <v>0.16153846153846155</v>
      </c>
    </row>
    <row r="14" spans="1:5" ht="12.75">
      <c r="A14" s="12">
        <v>7</v>
      </c>
      <c r="B14" s="5">
        <v>14</v>
      </c>
      <c r="C14" s="12">
        <f t="shared" si="0"/>
        <v>35.56</v>
      </c>
      <c r="D14" s="5">
        <v>2.2</v>
      </c>
      <c r="E14" s="6">
        <f t="shared" si="1"/>
        <v>0.15714285714285717</v>
      </c>
    </row>
    <row r="15" spans="1:5" ht="12.75">
      <c r="A15" s="12">
        <v>8</v>
      </c>
      <c r="B15" s="5">
        <v>14</v>
      </c>
      <c r="C15" s="12">
        <f t="shared" si="0"/>
        <v>35.56</v>
      </c>
      <c r="D15" s="5">
        <v>2.7</v>
      </c>
      <c r="E15" s="6">
        <f t="shared" si="1"/>
        <v>0.19285714285714287</v>
      </c>
    </row>
    <row r="16" spans="1:5" ht="12.75">
      <c r="A16" s="12">
        <v>9</v>
      </c>
      <c r="B16" s="5">
        <v>22</v>
      </c>
      <c r="C16" s="12">
        <f t="shared" si="0"/>
        <v>55.88</v>
      </c>
      <c r="D16" s="5">
        <v>5.85</v>
      </c>
      <c r="E16" s="6">
        <f t="shared" si="1"/>
        <v>0.2659090909090909</v>
      </c>
    </row>
    <row r="17" spans="1:5" ht="12.75">
      <c r="A17" s="12">
        <v>10</v>
      </c>
      <c r="B17" s="5">
        <v>13</v>
      </c>
      <c r="C17" s="12">
        <f t="shared" si="0"/>
        <v>33.02</v>
      </c>
      <c r="D17" s="5">
        <v>2.6</v>
      </c>
      <c r="E17" s="6">
        <f t="shared" si="1"/>
        <v>0.2</v>
      </c>
    </row>
    <row r="18" spans="1:5" ht="12.75">
      <c r="A18" s="2" t="s">
        <v>8</v>
      </c>
      <c r="B18" s="7">
        <f>AVERAGE(B8:B17)</f>
        <v>16.25</v>
      </c>
      <c r="C18" s="7">
        <f>AVERAGE(C8:C17)</f>
        <v>41.275</v>
      </c>
      <c r="D18" s="8">
        <f>AVERAGE(D8:D17)</f>
        <v>3.46</v>
      </c>
      <c r="E18" s="9">
        <f>AVERAGE(E8:E17)</f>
        <v>0.2068029262404263</v>
      </c>
    </row>
    <row r="20" spans="1:6" ht="12.75">
      <c r="A20" s="2" t="s">
        <v>0</v>
      </c>
      <c r="B20" s="2"/>
      <c r="C20" s="2" t="s">
        <v>1</v>
      </c>
      <c r="E20" s="2"/>
      <c r="F20" s="13" t="s">
        <v>9</v>
      </c>
    </row>
    <row r="21" spans="1:6" ht="12.75">
      <c r="A21" s="3" t="s">
        <v>2</v>
      </c>
      <c r="B21" s="4">
        <v>31158</v>
      </c>
      <c r="C21" s="2"/>
      <c r="D21" s="2" t="s">
        <v>3</v>
      </c>
      <c r="E21" s="2"/>
      <c r="F21" s="13" t="s">
        <v>15</v>
      </c>
    </row>
    <row r="23" spans="1:5" ht="12.75">
      <c r="A23" s="14"/>
      <c r="B23" s="13" t="s">
        <v>4</v>
      </c>
      <c r="C23" s="13" t="s">
        <v>5</v>
      </c>
      <c r="D23" s="15" t="s">
        <v>6</v>
      </c>
      <c r="E23" s="15" t="s">
        <v>7</v>
      </c>
    </row>
    <row r="24" spans="1:5" ht="12.75">
      <c r="A24" s="12">
        <v>1</v>
      </c>
      <c r="B24" s="5">
        <v>23</v>
      </c>
      <c r="C24" s="12">
        <f aca="true" t="shared" si="2" ref="C24:C33">B24*2.54</f>
        <v>58.42</v>
      </c>
      <c r="D24" s="5">
        <v>6.8</v>
      </c>
      <c r="E24" s="6">
        <f aca="true" t="shared" si="3" ref="E24:E33">D24/B24</f>
        <v>0.2956521739130435</v>
      </c>
    </row>
    <row r="25" spans="1:5" ht="12.75">
      <c r="A25" s="12">
        <v>2</v>
      </c>
      <c r="B25" s="5">
        <v>20</v>
      </c>
      <c r="C25" s="12">
        <f t="shared" si="2"/>
        <v>50.8</v>
      </c>
      <c r="D25" s="5">
        <v>4.8</v>
      </c>
      <c r="E25" s="6">
        <f t="shared" si="3"/>
        <v>0.24</v>
      </c>
    </row>
    <row r="26" spans="1:5" ht="12.75">
      <c r="A26" s="12">
        <v>3</v>
      </c>
      <c r="B26" s="5">
        <v>18</v>
      </c>
      <c r="C26" s="12">
        <f t="shared" si="2"/>
        <v>45.72</v>
      </c>
      <c r="D26" s="5">
        <v>5.03</v>
      </c>
      <c r="E26" s="6">
        <f t="shared" si="3"/>
        <v>0.27944444444444444</v>
      </c>
    </row>
    <row r="27" spans="1:5" ht="12.75">
      <c r="A27" s="12">
        <v>4</v>
      </c>
      <c r="B27" s="5">
        <v>20</v>
      </c>
      <c r="C27" s="12">
        <f t="shared" si="2"/>
        <v>50.8</v>
      </c>
      <c r="D27" s="5">
        <v>4.15</v>
      </c>
      <c r="E27" s="6">
        <f t="shared" si="3"/>
        <v>0.20750000000000002</v>
      </c>
    </row>
    <row r="28" spans="1:5" ht="12.75">
      <c r="A28" s="12">
        <v>5</v>
      </c>
      <c r="B28" s="5">
        <v>18</v>
      </c>
      <c r="C28" s="12">
        <f t="shared" si="2"/>
        <v>45.72</v>
      </c>
      <c r="D28" s="5">
        <v>4.85</v>
      </c>
      <c r="E28" s="6">
        <f t="shared" si="3"/>
        <v>0.26944444444444443</v>
      </c>
    </row>
    <row r="29" spans="1:5" ht="12.75">
      <c r="A29" s="12">
        <v>6</v>
      </c>
      <c r="B29" s="5">
        <v>22</v>
      </c>
      <c r="C29" s="12">
        <f t="shared" si="2"/>
        <v>55.88</v>
      </c>
      <c r="D29" s="5">
        <v>7</v>
      </c>
      <c r="E29" s="6">
        <f t="shared" si="3"/>
        <v>0.3181818181818182</v>
      </c>
    </row>
    <row r="30" spans="1:5" ht="12.75">
      <c r="A30" s="12">
        <v>7</v>
      </c>
      <c r="B30" s="5">
        <v>18</v>
      </c>
      <c r="C30" s="12">
        <f t="shared" si="2"/>
        <v>45.72</v>
      </c>
      <c r="D30" s="5">
        <v>4.5</v>
      </c>
      <c r="E30" s="6">
        <f t="shared" si="3"/>
        <v>0.25</v>
      </c>
    </row>
    <row r="31" spans="1:5" ht="12.75">
      <c r="A31" s="12">
        <v>8</v>
      </c>
      <c r="B31" s="5">
        <v>22</v>
      </c>
      <c r="C31" s="12">
        <f t="shared" si="2"/>
        <v>55.88</v>
      </c>
      <c r="D31" s="5">
        <v>6.4</v>
      </c>
      <c r="E31" s="6">
        <f t="shared" si="3"/>
        <v>0.29090909090909095</v>
      </c>
    </row>
    <row r="32" spans="1:5" ht="12.75">
      <c r="A32" s="12">
        <v>9</v>
      </c>
      <c r="B32" s="5">
        <v>17</v>
      </c>
      <c r="C32" s="12">
        <f t="shared" si="2"/>
        <v>43.18</v>
      </c>
      <c r="D32" s="5">
        <v>4.65</v>
      </c>
      <c r="E32" s="6">
        <f t="shared" si="3"/>
        <v>0.2735294117647059</v>
      </c>
    </row>
    <row r="33" spans="1:5" ht="12.75">
      <c r="A33" s="12">
        <v>10</v>
      </c>
      <c r="B33" s="5">
        <v>14</v>
      </c>
      <c r="C33" s="12">
        <f t="shared" si="2"/>
        <v>35.56</v>
      </c>
      <c r="D33" s="5">
        <v>2.5</v>
      </c>
      <c r="E33" s="6">
        <f t="shared" si="3"/>
        <v>0.17857142857142858</v>
      </c>
    </row>
    <row r="34" spans="1:5" ht="12.75">
      <c r="A34" s="2" t="s">
        <v>8</v>
      </c>
      <c r="B34" s="7">
        <f>AVERAGE(B24:B33)</f>
        <v>19.2</v>
      </c>
      <c r="C34" s="7">
        <f>AVERAGE(C24:C33)</f>
        <v>48.76800000000001</v>
      </c>
      <c r="D34" s="8">
        <f>AVERAGE(D24:D33)</f>
        <v>5.068</v>
      </c>
      <c r="E34" s="9">
        <f>AVERAGE(E24:E33)</f>
        <v>0.26032328122289755</v>
      </c>
    </row>
    <row r="36" spans="1:6" ht="12.75">
      <c r="A36" s="2" t="s">
        <v>0</v>
      </c>
      <c r="B36" s="2"/>
      <c r="C36" s="2" t="s">
        <v>1</v>
      </c>
      <c r="E36" s="2"/>
      <c r="F36" s="13" t="s">
        <v>9</v>
      </c>
    </row>
    <row r="37" spans="1:6" ht="12.75">
      <c r="A37" s="3" t="s">
        <v>2</v>
      </c>
      <c r="B37" s="4">
        <v>31175</v>
      </c>
      <c r="C37" s="2"/>
      <c r="D37" s="2" t="s">
        <v>3</v>
      </c>
      <c r="E37" s="2"/>
      <c r="F37" s="13" t="s">
        <v>15</v>
      </c>
    </row>
    <row r="39" spans="1:5" ht="12.75">
      <c r="A39" s="14"/>
      <c r="B39" s="13" t="s">
        <v>4</v>
      </c>
      <c r="C39" s="13" t="s">
        <v>5</v>
      </c>
      <c r="D39" s="15" t="s">
        <v>6</v>
      </c>
      <c r="E39" s="15" t="s">
        <v>7</v>
      </c>
    </row>
    <row r="40" spans="1:5" ht="12.75">
      <c r="A40" s="12">
        <v>1</v>
      </c>
      <c r="B40" s="5">
        <v>18</v>
      </c>
      <c r="C40" s="12">
        <f aca="true" t="shared" si="4" ref="C40:C49">B40*2.54</f>
        <v>45.72</v>
      </c>
      <c r="D40" s="5">
        <v>5.1</v>
      </c>
      <c r="E40" s="6">
        <f aca="true" t="shared" si="5" ref="E40:E49">D40/B40</f>
        <v>0.2833333333333333</v>
      </c>
    </row>
    <row r="41" spans="1:5" ht="12.75">
      <c r="A41" s="12">
        <v>2</v>
      </c>
      <c r="B41" s="5">
        <v>17</v>
      </c>
      <c r="C41" s="12">
        <f t="shared" si="4"/>
        <v>43.18</v>
      </c>
      <c r="D41" s="5">
        <v>4.9</v>
      </c>
      <c r="E41" s="6">
        <f t="shared" si="5"/>
        <v>0.2882352941176471</v>
      </c>
    </row>
    <row r="42" spans="1:5" ht="12.75">
      <c r="A42" s="12">
        <v>3</v>
      </c>
      <c r="B42" s="5">
        <v>21</v>
      </c>
      <c r="C42" s="12">
        <f t="shared" si="4"/>
        <v>53.34</v>
      </c>
      <c r="D42" s="5">
        <v>8.5</v>
      </c>
      <c r="E42" s="6">
        <f t="shared" si="5"/>
        <v>0.40476190476190477</v>
      </c>
    </row>
    <row r="43" spans="1:5" ht="12.75">
      <c r="A43" s="12">
        <v>4</v>
      </c>
      <c r="B43" s="5">
        <v>16</v>
      </c>
      <c r="C43" s="12">
        <f t="shared" si="4"/>
        <v>40.64</v>
      </c>
      <c r="D43" s="5">
        <v>4.8</v>
      </c>
      <c r="E43" s="6">
        <f t="shared" si="5"/>
        <v>0.3</v>
      </c>
    </row>
    <row r="44" spans="1:5" ht="12.75">
      <c r="A44" s="12">
        <v>5</v>
      </c>
      <c r="B44" s="5">
        <v>20</v>
      </c>
      <c r="C44" s="12">
        <f t="shared" si="4"/>
        <v>50.8</v>
      </c>
      <c r="D44" s="5">
        <v>4.8</v>
      </c>
      <c r="E44" s="6">
        <f t="shared" si="5"/>
        <v>0.24</v>
      </c>
    </row>
    <row r="45" spans="1:5" ht="12.75">
      <c r="A45" s="12">
        <v>6</v>
      </c>
      <c r="B45" s="5">
        <v>18</v>
      </c>
      <c r="C45" s="12">
        <f t="shared" si="4"/>
        <v>45.72</v>
      </c>
      <c r="D45" s="5">
        <v>5.3</v>
      </c>
      <c r="E45" s="6">
        <f t="shared" si="5"/>
        <v>0.29444444444444445</v>
      </c>
    </row>
    <row r="46" spans="1:5" ht="12.75">
      <c r="A46" s="12">
        <v>7</v>
      </c>
      <c r="B46" s="5">
        <v>20</v>
      </c>
      <c r="C46" s="12">
        <f t="shared" si="4"/>
        <v>50.8</v>
      </c>
      <c r="D46" s="5">
        <v>5.4</v>
      </c>
      <c r="E46" s="6">
        <f t="shared" si="5"/>
        <v>0.27</v>
      </c>
    </row>
    <row r="47" spans="1:5" ht="12.75">
      <c r="A47" s="12">
        <v>8</v>
      </c>
      <c r="B47" s="5">
        <v>21</v>
      </c>
      <c r="C47" s="12">
        <f t="shared" si="4"/>
        <v>53.34</v>
      </c>
      <c r="D47" s="5">
        <v>7.4</v>
      </c>
      <c r="E47" s="6">
        <f t="shared" si="5"/>
        <v>0.3523809523809524</v>
      </c>
    </row>
    <row r="48" spans="1:5" ht="12.75">
      <c r="A48" s="12">
        <v>9</v>
      </c>
      <c r="B48" s="5">
        <v>15</v>
      </c>
      <c r="C48" s="12">
        <f t="shared" si="4"/>
        <v>38.1</v>
      </c>
      <c r="D48" s="5">
        <v>4.1</v>
      </c>
      <c r="E48" s="6">
        <f t="shared" si="5"/>
        <v>0.2733333333333333</v>
      </c>
    </row>
    <row r="49" spans="1:5" ht="12.75">
      <c r="A49" s="12">
        <v>10</v>
      </c>
      <c r="B49" s="5">
        <v>14</v>
      </c>
      <c r="C49" s="12">
        <f t="shared" si="4"/>
        <v>35.56</v>
      </c>
      <c r="D49" s="5">
        <v>4.2</v>
      </c>
      <c r="E49" s="6">
        <f t="shared" si="5"/>
        <v>0.3</v>
      </c>
    </row>
    <row r="50" spans="1:5" ht="12.75">
      <c r="A50" s="2" t="s">
        <v>8</v>
      </c>
      <c r="B50" s="7">
        <f>AVERAGE(B40:B49)</f>
        <v>18</v>
      </c>
      <c r="C50" s="7">
        <f>AVERAGE(C40:C49)</f>
        <v>45.72</v>
      </c>
      <c r="D50" s="8">
        <f>AVERAGE(D40:D49)</f>
        <v>5.45</v>
      </c>
      <c r="E50" s="9">
        <f>AVERAGE(E40:E49)</f>
        <v>0.30064892623716155</v>
      </c>
    </row>
    <row r="52" spans="1:6" ht="12.75">
      <c r="A52" s="2" t="s">
        <v>0</v>
      </c>
      <c r="B52" s="2"/>
      <c r="C52" s="2" t="s">
        <v>1</v>
      </c>
      <c r="E52" s="2"/>
      <c r="F52" s="13" t="s">
        <v>9</v>
      </c>
    </row>
    <row r="53" spans="1:6" ht="12.75">
      <c r="A53" s="3" t="s">
        <v>2</v>
      </c>
      <c r="B53" s="4">
        <v>31176</v>
      </c>
      <c r="C53" s="2"/>
      <c r="D53" s="2" t="s">
        <v>3</v>
      </c>
      <c r="E53" s="2"/>
      <c r="F53" s="13" t="s">
        <v>15</v>
      </c>
    </row>
    <row r="55" spans="1:5" ht="12.75">
      <c r="A55" s="14"/>
      <c r="B55" s="13" t="s">
        <v>4</v>
      </c>
      <c r="C55" s="13" t="s">
        <v>5</v>
      </c>
      <c r="D55" s="15" t="s">
        <v>6</v>
      </c>
      <c r="E55" s="15" t="s">
        <v>7</v>
      </c>
    </row>
    <row r="56" spans="1:5" ht="12.75">
      <c r="A56" s="12">
        <v>1</v>
      </c>
      <c r="B56" s="5">
        <v>18</v>
      </c>
      <c r="C56" s="12">
        <f aca="true" t="shared" si="6" ref="C56:C65">B56*2.54</f>
        <v>45.72</v>
      </c>
      <c r="D56" s="5">
        <v>4.4</v>
      </c>
      <c r="E56" s="6">
        <f aca="true" t="shared" si="7" ref="E56:E65">D56/B56</f>
        <v>0.24444444444444446</v>
      </c>
    </row>
    <row r="57" spans="1:5" ht="12.75">
      <c r="A57" s="12">
        <v>2</v>
      </c>
      <c r="B57" s="5">
        <v>17</v>
      </c>
      <c r="C57" s="12">
        <f t="shared" si="6"/>
        <v>43.18</v>
      </c>
      <c r="D57" s="5">
        <v>4</v>
      </c>
      <c r="E57" s="6">
        <f t="shared" si="7"/>
        <v>0.23529411764705882</v>
      </c>
    </row>
    <row r="58" spans="1:5" ht="12.75">
      <c r="A58" s="12">
        <v>3</v>
      </c>
      <c r="B58" s="5">
        <v>18</v>
      </c>
      <c r="C58" s="12">
        <f t="shared" si="6"/>
        <v>45.72</v>
      </c>
      <c r="D58" s="5">
        <v>6</v>
      </c>
      <c r="E58" s="6">
        <f t="shared" si="7"/>
        <v>0.3333333333333333</v>
      </c>
    </row>
    <row r="59" spans="1:5" ht="12.75">
      <c r="A59" s="12">
        <v>4</v>
      </c>
      <c r="B59" s="5">
        <v>15</v>
      </c>
      <c r="C59" s="12">
        <f t="shared" si="6"/>
        <v>38.1</v>
      </c>
      <c r="D59" s="5">
        <v>4.3</v>
      </c>
      <c r="E59" s="6">
        <f t="shared" si="7"/>
        <v>0.2866666666666667</v>
      </c>
    </row>
    <row r="60" spans="1:5" ht="12.75">
      <c r="A60" s="12">
        <v>5</v>
      </c>
      <c r="B60" s="5">
        <v>12</v>
      </c>
      <c r="C60" s="12">
        <f t="shared" si="6"/>
        <v>30.48</v>
      </c>
      <c r="D60" s="5">
        <v>4</v>
      </c>
      <c r="E60" s="6">
        <f t="shared" si="7"/>
        <v>0.3333333333333333</v>
      </c>
    </row>
    <row r="61" spans="1:5" ht="12.75">
      <c r="A61" s="12">
        <v>6</v>
      </c>
      <c r="B61" s="5">
        <v>17</v>
      </c>
      <c r="C61" s="12">
        <f t="shared" si="6"/>
        <v>43.18</v>
      </c>
      <c r="D61" s="5">
        <v>5.3</v>
      </c>
      <c r="E61" s="6">
        <f t="shared" si="7"/>
        <v>0.31176470588235294</v>
      </c>
    </row>
    <row r="62" spans="1:5" ht="12.75">
      <c r="A62" s="12">
        <v>7</v>
      </c>
      <c r="B62" s="5">
        <v>17</v>
      </c>
      <c r="C62" s="12">
        <f t="shared" si="6"/>
        <v>43.18</v>
      </c>
      <c r="D62" s="5">
        <v>4.4</v>
      </c>
      <c r="E62" s="6">
        <f t="shared" si="7"/>
        <v>0.25882352941176473</v>
      </c>
    </row>
    <row r="63" spans="1:5" ht="12.75">
      <c r="A63" s="12">
        <v>8</v>
      </c>
      <c r="B63" s="5">
        <v>17</v>
      </c>
      <c r="C63" s="12">
        <f t="shared" si="6"/>
        <v>43.18</v>
      </c>
      <c r="D63" s="5">
        <v>4</v>
      </c>
      <c r="E63" s="6">
        <f t="shared" si="7"/>
        <v>0.23529411764705882</v>
      </c>
    </row>
    <row r="64" spans="1:5" ht="12.75">
      <c r="A64" s="12">
        <v>9</v>
      </c>
      <c r="B64" s="5">
        <v>17</v>
      </c>
      <c r="C64" s="12">
        <f t="shared" si="6"/>
        <v>43.18</v>
      </c>
      <c r="D64" s="5">
        <v>4.1</v>
      </c>
      <c r="E64" s="6">
        <f t="shared" si="7"/>
        <v>0.24117647058823527</v>
      </c>
    </row>
    <row r="65" spans="1:5" ht="12.75">
      <c r="A65" s="12">
        <v>10</v>
      </c>
      <c r="B65" s="5">
        <v>16</v>
      </c>
      <c r="C65" s="12">
        <f t="shared" si="6"/>
        <v>40.64</v>
      </c>
      <c r="D65" s="5">
        <v>3.9</v>
      </c>
      <c r="E65" s="6">
        <f t="shared" si="7"/>
        <v>0.24375</v>
      </c>
    </row>
    <row r="66" spans="1:5" ht="12.75">
      <c r="A66" s="2" t="s">
        <v>8</v>
      </c>
      <c r="B66" s="7">
        <f>AVERAGE(B56:B65)</f>
        <v>16.4</v>
      </c>
      <c r="C66" s="7">
        <f>AVERAGE(C56:C65)</f>
        <v>41.656</v>
      </c>
      <c r="D66" s="8">
        <f>AVERAGE(D56:D65)</f>
        <v>4.4399999999999995</v>
      </c>
      <c r="E66" s="9">
        <f>AVERAGE(E56:E65)</f>
        <v>0.27238807189542485</v>
      </c>
    </row>
    <row r="68" spans="1:6" ht="12.75">
      <c r="A68" s="2" t="s">
        <v>0</v>
      </c>
      <c r="B68" s="2"/>
      <c r="C68" s="2" t="s">
        <v>1</v>
      </c>
      <c r="E68" s="2"/>
      <c r="F68" s="13" t="s">
        <v>9</v>
      </c>
    </row>
    <row r="69" spans="1:6" ht="12.75">
      <c r="A69" s="3" t="s">
        <v>2</v>
      </c>
      <c r="B69" s="4">
        <v>31177</v>
      </c>
      <c r="C69" s="2"/>
      <c r="D69" s="2" t="s">
        <v>3</v>
      </c>
      <c r="E69" s="2"/>
      <c r="F69" s="13" t="s">
        <v>15</v>
      </c>
    </row>
    <row r="71" spans="1:5" ht="12.75">
      <c r="A71" s="14"/>
      <c r="B71" s="13" t="s">
        <v>4</v>
      </c>
      <c r="C71" s="13" t="s">
        <v>5</v>
      </c>
      <c r="D71" s="15" t="s">
        <v>6</v>
      </c>
      <c r="E71" s="15" t="s">
        <v>7</v>
      </c>
    </row>
    <row r="72" spans="1:5" ht="12.75">
      <c r="A72" s="12">
        <v>1</v>
      </c>
      <c r="B72" s="5">
        <v>17</v>
      </c>
      <c r="C72" s="12">
        <f aca="true" t="shared" si="8" ref="C72:C81">B72*2.54</f>
        <v>43.18</v>
      </c>
      <c r="D72" s="5">
        <v>3.8</v>
      </c>
      <c r="E72" s="6">
        <f aca="true" t="shared" si="9" ref="E72:E81">D72/B72</f>
        <v>0.22352941176470587</v>
      </c>
    </row>
    <row r="73" spans="1:5" ht="12.75">
      <c r="A73" s="12">
        <v>2</v>
      </c>
      <c r="B73" s="5">
        <v>12</v>
      </c>
      <c r="C73" s="12">
        <f t="shared" si="8"/>
        <v>30.48</v>
      </c>
      <c r="D73" s="5">
        <v>3.45</v>
      </c>
      <c r="E73" s="6">
        <f t="shared" si="9"/>
        <v>0.28750000000000003</v>
      </c>
    </row>
    <row r="74" spans="1:5" ht="12.75">
      <c r="A74" s="12">
        <v>3</v>
      </c>
      <c r="B74" s="5">
        <v>18</v>
      </c>
      <c r="C74" s="12">
        <f t="shared" si="8"/>
        <v>45.72</v>
      </c>
      <c r="D74" s="5">
        <v>5.2</v>
      </c>
      <c r="E74" s="6">
        <f t="shared" si="9"/>
        <v>0.2888888888888889</v>
      </c>
    </row>
    <row r="75" spans="1:5" ht="12.75">
      <c r="A75" s="12">
        <v>4</v>
      </c>
      <c r="B75" s="5">
        <v>15</v>
      </c>
      <c r="C75" s="12">
        <f t="shared" si="8"/>
        <v>38.1</v>
      </c>
      <c r="D75" s="5">
        <v>3.75</v>
      </c>
      <c r="E75" s="6">
        <f t="shared" si="9"/>
        <v>0.25</v>
      </c>
    </row>
    <row r="76" spans="1:5" ht="12.75">
      <c r="A76" s="12">
        <v>5</v>
      </c>
      <c r="B76" s="5">
        <v>12</v>
      </c>
      <c r="C76" s="12">
        <f t="shared" si="8"/>
        <v>30.48</v>
      </c>
      <c r="D76" s="5">
        <v>3.2</v>
      </c>
      <c r="E76" s="6">
        <f t="shared" si="9"/>
        <v>0.26666666666666666</v>
      </c>
    </row>
    <row r="77" spans="1:5" ht="12.75">
      <c r="A77" s="12">
        <v>6</v>
      </c>
      <c r="B77" s="5">
        <v>14</v>
      </c>
      <c r="C77" s="12">
        <f t="shared" si="8"/>
        <v>35.56</v>
      </c>
      <c r="D77" s="5">
        <v>3.2</v>
      </c>
      <c r="E77" s="6">
        <f t="shared" si="9"/>
        <v>0.2285714285714286</v>
      </c>
    </row>
    <row r="78" spans="1:5" ht="12.75">
      <c r="A78" s="12">
        <v>7</v>
      </c>
      <c r="B78" s="5">
        <v>16</v>
      </c>
      <c r="C78" s="12">
        <f t="shared" si="8"/>
        <v>40.64</v>
      </c>
      <c r="D78" s="5">
        <v>3.5</v>
      </c>
      <c r="E78" s="6">
        <f t="shared" si="9"/>
        <v>0.21875</v>
      </c>
    </row>
    <row r="79" spans="1:5" ht="12.75">
      <c r="A79" s="12">
        <v>8</v>
      </c>
      <c r="B79" s="5">
        <v>12</v>
      </c>
      <c r="C79" s="12">
        <f t="shared" si="8"/>
        <v>30.48</v>
      </c>
      <c r="D79" s="5">
        <v>3.3</v>
      </c>
      <c r="E79" s="6">
        <f t="shared" si="9"/>
        <v>0.27499999999999997</v>
      </c>
    </row>
    <row r="80" spans="1:5" ht="12.75">
      <c r="A80" s="12">
        <v>9</v>
      </c>
      <c r="B80" s="5">
        <v>15</v>
      </c>
      <c r="C80" s="12">
        <f t="shared" si="8"/>
        <v>38.1</v>
      </c>
      <c r="D80" s="5">
        <v>4.15</v>
      </c>
      <c r="E80" s="6">
        <f t="shared" si="9"/>
        <v>0.27666666666666667</v>
      </c>
    </row>
    <row r="81" spans="1:5" ht="12.75">
      <c r="A81" s="12">
        <v>10</v>
      </c>
      <c r="B81" s="5">
        <v>15</v>
      </c>
      <c r="C81" s="12">
        <f t="shared" si="8"/>
        <v>38.1</v>
      </c>
      <c r="D81" s="5">
        <v>3.75</v>
      </c>
      <c r="E81" s="6">
        <f t="shared" si="9"/>
        <v>0.25</v>
      </c>
    </row>
    <row r="82" spans="1:5" ht="12.75">
      <c r="A82" s="2" t="s">
        <v>8</v>
      </c>
      <c r="B82" s="7">
        <f>AVERAGE(B72:B81)</f>
        <v>14.6</v>
      </c>
      <c r="C82" s="7">
        <f>AVERAGE(C72:C81)</f>
        <v>37.084</v>
      </c>
      <c r="D82" s="8">
        <f>AVERAGE(D72:D81)</f>
        <v>3.7299999999999995</v>
      </c>
      <c r="E82" s="9">
        <f>AVERAGE(E72:E81)</f>
        <v>0.25655730625583567</v>
      </c>
    </row>
    <row r="84" spans="1:6" ht="12.75">
      <c r="A84" s="2" t="s">
        <v>0</v>
      </c>
      <c r="B84" s="2"/>
      <c r="C84" s="2" t="s">
        <v>1</v>
      </c>
      <c r="E84" s="2"/>
      <c r="F84" s="13" t="s">
        <v>16</v>
      </c>
    </row>
    <row r="85" spans="1:6" ht="12.75">
      <c r="A85" s="3" t="s">
        <v>2</v>
      </c>
      <c r="B85" s="4">
        <v>31178</v>
      </c>
      <c r="C85" s="2"/>
      <c r="D85" s="2" t="s">
        <v>3</v>
      </c>
      <c r="E85" s="2" t="s">
        <v>18</v>
      </c>
      <c r="F85" s="13" t="s">
        <v>15</v>
      </c>
    </row>
    <row r="87" spans="1:5" ht="12.75">
      <c r="A87" s="14"/>
      <c r="B87" s="13" t="s">
        <v>4</v>
      </c>
      <c r="C87" s="13" t="s">
        <v>5</v>
      </c>
      <c r="D87" s="15" t="s">
        <v>6</v>
      </c>
      <c r="E87" s="15" t="s">
        <v>7</v>
      </c>
    </row>
    <row r="88" spans="1:5" ht="12.75">
      <c r="A88" s="12">
        <v>1</v>
      </c>
      <c r="B88" s="5">
        <v>11</v>
      </c>
      <c r="C88" s="12">
        <f aca="true" t="shared" si="10" ref="C88:C112">B88*2.54</f>
        <v>27.94</v>
      </c>
      <c r="D88" s="5">
        <v>1.8</v>
      </c>
      <c r="E88" s="6">
        <f aca="true" t="shared" si="11" ref="E88:E112">D88/B88</f>
        <v>0.16363636363636364</v>
      </c>
    </row>
    <row r="89" spans="1:5" ht="12.75">
      <c r="A89" s="12">
        <v>2</v>
      </c>
      <c r="B89" s="5">
        <v>14</v>
      </c>
      <c r="C89" s="12">
        <f t="shared" si="10"/>
        <v>35.56</v>
      </c>
      <c r="D89" s="5">
        <v>3</v>
      </c>
      <c r="E89" s="6">
        <f t="shared" si="11"/>
        <v>0.21428571428571427</v>
      </c>
    </row>
    <row r="90" spans="1:5" ht="12.75">
      <c r="A90" s="12">
        <v>3</v>
      </c>
      <c r="B90" s="5">
        <v>14</v>
      </c>
      <c r="C90" s="12">
        <f t="shared" si="10"/>
        <v>35.56</v>
      </c>
      <c r="D90" s="5">
        <v>2.1</v>
      </c>
      <c r="E90" s="6">
        <f t="shared" si="11"/>
        <v>0.15</v>
      </c>
    </row>
    <row r="91" spans="1:5" ht="12.75">
      <c r="A91" s="12">
        <v>4</v>
      </c>
      <c r="B91" s="5">
        <v>14</v>
      </c>
      <c r="C91" s="12">
        <f t="shared" si="10"/>
        <v>35.56</v>
      </c>
      <c r="D91" s="5">
        <v>2.75</v>
      </c>
      <c r="E91" s="6">
        <f t="shared" si="11"/>
        <v>0.19642857142857142</v>
      </c>
    </row>
    <row r="92" spans="1:5" ht="12.75">
      <c r="A92" s="12">
        <v>5</v>
      </c>
      <c r="B92" s="5">
        <v>13</v>
      </c>
      <c r="C92" s="12">
        <f t="shared" si="10"/>
        <v>33.02</v>
      </c>
      <c r="D92" s="5">
        <v>4.05</v>
      </c>
      <c r="E92" s="6">
        <f t="shared" si="11"/>
        <v>0.31153846153846154</v>
      </c>
    </row>
    <row r="93" spans="1:5" ht="12.75">
      <c r="A93" s="12">
        <v>6</v>
      </c>
      <c r="B93" s="5">
        <v>15</v>
      </c>
      <c r="C93" s="12">
        <f t="shared" si="10"/>
        <v>38.1</v>
      </c>
      <c r="D93" s="5">
        <v>3.2</v>
      </c>
      <c r="E93" s="6">
        <f t="shared" si="11"/>
        <v>0.21333333333333335</v>
      </c>
    </row>
    <row r="94" spans="1:5" ht="12.75">
      <c r="A94" s="12">
        <v>7</v>
      </c>
      <c r="B94" s="5">
        <v>19</v>
      </c>
      <c r="C94" s="12">
        <f t="shared" si="10"/>
        <v>48.26</v>
      </c>
      <c r="D94" s="5">
        <v>5</v>
      </c>
      <c r="E94" s="6">
        <f t="shared" si="11"/>
        <v>0.2631578947368421</v>
      </c>
    </row>
    <row r="95" spans="1:5" ht="12.75">
      <c r="A95" s="12">
        <v>8</v>
      </c>
      <c r="B95" s="5">
        <v>15</v>
      </c>
      <c r="C95" s="12">
        <f t="shared" si="10"/>
        <v>38.1</v>
      </c>
      <c r="D95" s="5">
        <v>3.45</v>
      </c>
      <c r="E95" s="6">
        <f t="shared" si="11"/>
        <v>0.23</v>
      </c>
    </row>
    <row r="96" spans="1:5" ht="12.75">
      <c r="A96" s="12">
        <v>9</v>
      </c>
      <c r="B96" s="5">
        <v>15</v>
      </c>
      <c r="C96" s="12">
        <f t="shared" si="10"/>
        <v>38.1</v>
      </c>
      <c r="D96" s="5">
        <v>2.5</v>
      </c>
      <c r="E96" s="6">
        <f t="shared" si="11"/>
        <v>0.16666666666666666</v>
      </c>
    </row>
    <row r="97" spans="1:5" ht="12.75">
      <c r="A97" s="12">
        <v>10</v>
      </c>
      <c r="B97" s="5">
        <v>11</v>
      </c>
      <c r="C97" s="12">
        <f t="shared" si="10"/>
        <v>27.94</v>
      </c>
      <c r="D97" s="5">
        <v>2</v>
      </c>
      <c r="E97" s="6">
        <f t="shared" si="11"/>
        <v>0.18181818181818182</v>
      </c>
    </row>
    <row r="98" spans="1:5" ht="12.75">
      <c r="A98" s="12">
        <v>11</v>
      </c>
      <c r="B98" s="5">
        <v>16</v>
      </c>
      <c r="C98" s="12">
        <f t="shared" si="10"/>
        <v>40.64</v>
      </c>
      <c r="D98" s="5">
        <v>3.15</v>
      </c>
      <c r="E98" s="6">
        <f t="shared" si="11"/>
        <v>0.196875</v>
      </c>
    </row>
    <row r="99" spans="1:5" ht="12.75">
      <c r="A99" s="12">
        <v>12</v>
      </c>
      <c r="B99" s="5">
        <v>14</v>
      </c>
      <c r="C99" s="12">
        <f t="shared" si="10"/>
        <v>35.56</v>
      </c>
      <c r="D99" s="5">
        <v>2.85</v>
      </c>
      <c r="E99" s="6">
        <f t="shared" si="11"/>
        <v>0.20357142857142857</v>
      </c>
    </row>
    <row r="100" spans="1:5" ht="12.75">
      <c r="A100" s="12">
        <v>13</v>
      </c>
      <c r="B100" s="5">
        <v>13</v>
      </c>
      <c r="C100" s="12">
        <f t="shared" si="10"/>
        <v>33.02</v>
      </c>
      <c r="D100" s="5">
        <v>2.2</v>
      </c>
      <c r="E100" s="6">
        <f t="shared" si="11"/>
        <v>0.16923076923076924</v>
      </c>
    </row>
    <row r="101" spans="1:5" ht="12.75">
      <c r="A101" s="12">
        <v>14</v>
      </c>
      <c r="B101" s="5">
        <v>13</v>
      </c>
      <c r="C101" s="12">
        <f t="shared" si="10"/>
        <v>33.02</v>
      </c>
      <c r="D101" s="5">
        <v>2.65</v>
      </c>
      <c r="E101" s="6">
        <f t="shared" si="11"/>
        <v>0.20384615384615384</v>
      </c>
    </row>
    <row r="102" spans="1:5" ht="12.75">
      <c r="A102" s="12">
        <v>15</v>
      </c>
      <c r="B102" s="5">
        <v>9</v>
      </c>
      <c r="C102" s="12">
        <f t="shared" si="10"/>
        <v>22.86</v>
      </c>
      <c r="D102" s="5">
        <v>2.5</v>
      </c>
      <c r="E102" s="6">
        <f t="shared" si="11"/>
        <v>0.2777777777777778</v>
      </c>
    </row>
    <row r="103" spans="1:5" ht="12.75">
      <c r="A103" s="12">
        <v>16</v>
      </c>
      <c r="B103" s="5">
        <v>14</v>
      </c>
      <c r="C103" s="12">
        <f t="shared" si="10"/>
        <v>35.56</v>
      </c>
      <c r="D103" s="5">
        <v>2.1</v>
      </c>
      <c r="E103" s="6">
        <f t="shared" si="11"/>
        <v>0.15</v>
      </c>
    </row>
    <row r="104" spans="1:5" ht="12.75">
      <c r="A104" s="12">
        <v>17</v>
      </c>
      <c r="B104" s="5">
        <v>16</v>
      </c>
      <c r="C104" s="12">
        <f t="shared" si="10"/>
        <v>40.64</v>
      </c>
      <c r="D104" s="5">
        <v>3.5</v>
      </c>
      <c r="E104" s="6">
        <f t="shared" si="11"/>
        <v>0.21875</v>
      </c>
    </row>
    <row r="105" spans="1:5" ht="12.75">
      <c r="A105" s="12">
        <v>18</v>
      </c>
      <c r="B105" s="5">
        <v>16</v>
      </c>
      <c r="C105" s="12">
        <f t="shared" si="10"/>
        <v>40.64</v>
      </c>
      <c r="D105" s="5">
        <v>3</v>
      </c>
      <c r="E105" s="6">
        <f t="shared" si="11"/>
        <v>0.1875</v>
      </c>
    </row>
    <row r="106" spans="1:5" ht="12.75">
      <c r="A106" s="12">
        <v>19</v>
      </c>
      <c r="B106" s="5">
        <v>14</v>
      </c>
      <c r="C106" s="12">
        <f t="shared" si="10"/>
        <v>35.56</v>
      </c>
      <c r="D106" s="5">
        <v>2.6</v>
      </c>
      <c r="E106" s="6">
        <f t="shared" si="11"/>
        <v>0.18571428571428572</v>
      </c>
    </row>
    <row r="107" spans="1:5" ht="12.75">
      <c r="A107" s="12">
        <v>20</v>
      </c>
      <c r="B107" s="5">
        <v>9</v>
      </c>
      <c r="C107" s="12">
        <f t="shared" si="10"/>
        <v>22.86</v>
      </c>
      <c r="D107" s="5">
        <v>1.4</v>
      </c>
      <c r="E107" s="6">
        <f t="shared" si="11"/>
        <v>0.15555555555555556</v>
      </c>
    </row>
    <row r="108" spans="1:5" ht="12.75">
      <c r="A108" s="12">
        <v>21</v>
      </c>
      <c r="B108" s="5">
        <v>13</v>
      </c>
      <c r="C108" s="12">
        <f t="shared" si="10"/>
        <v>33.02</v>
      </c>
      <c r="D108" s="5">
        <v>1.55</v>
      </c>
      <c r="E108" s="6">
        <f t="shared" si="11"/>
        <v>0.11923076923076924</v>
      </c>
    </row>
    <row r="109" spans="1:5" ht="12.75">
      <c r="A109" s="12">
        <v>22</v>
      </c>
      <c r="B109" s="5">
        <v>11</v>
      </c>
      <c r="C109" s="12">
        <f t="shared" si="10"/>
        <v>27.94</v>
      </c>
      <c r="D109" s="5">
        <v>2</v>
      </c>
      <c r="E109" s="6">
        <f t="shared" si="11"/>
        <v>0.18181818181818182</v>
      </c>
    </row>
    <row r="110" spans="1:5" ht="12.75">
      <c r="A110" s="12">
        <v>23</v>
      </c>
      <c r="B110" s="5">
        <v>13</v>
      </c>
      <c r="C110" s="12">
        <f t="shared" si="10"/>
        <v>33.02</v>
      </c>
      <c r="D110" s="5">
        <v>2.85</v>
      </c>
      <c r="E110" s="6">
        <f t="shared" si="11"/>
        <v>0.21923076923076923</v>
      </c>
    </row>
    <row r="111" spans="1:5" ht="12.75">
      <c r="A111" s="12">
        <v>24</v>
      </c>
      <c r="B111" s="5">
        <v>10</v>
      </c>
      <c r="C111" s="12">
        <f t="shared" si="10"/>
        <v>25.4</v>
      </c>
      <c r="D111" s="5">
        <v>1.65</v>
      </c>
      <c r="E111" s="6">
        <f t="shared" si="11"/>
        <v>0.16499999999999998</v>
      </c>
    </row>
    <row r="112" spans="1:5" ht="12.75">
      <c r="A112" s="12">
        <v>25</v>
      </c>
      <c r="B112" s="5">
        <v>9</v>
      </c>
      <c r="C112" s="12">
        <f t="shared" si="10"/>
        <v>22.86</v>
      </c>
      <c r="D112" s="5">
        <v>1.7</v>
      </c>
      <c r="E112" s="6">
        <f t="shared" si="11"/>
        <v>0.18888888888888888</v>
      </c>
    </row>
    <row r="113" spans="1:5" ht="12.75">
      <c r="A113" s="2" t="s">
        <v>8</v>
      </c>
      <c r="B113" s="7">
        <f>AVERAGE(B88:B112)</f>
        <v>13.24</v>
      </c>
      <c r="C113" s="7">
        <f>AVERAGE(C88:C112)</f>
        <v>33.629599999999996</v>
      </c>
      <c r="D113" s="8">
        <f>AVERAGE(D88:D112)</f>
        <v>2.622</v>
      </c>
      <c r="E113" s="9">
        <f>AVERAGE(E88:E112)</f>
        <v>0.19655419069234858</v>
      </c>
    </row>
    <row r="114" spans="1:5" ht="12.75">
      <c r="A114" s="2"/>
      <c r="B114" s="7"/>
      <c r="C114" s="7"/>
      <c r="D114" s="8"/>
      <c r="E114" s="9"/>
    </row>
    <row r="115" spans="1:6" ht="12.75">
      <c r="A115" s="2" t="s">
        <v>0</v>
      </c>
      <c r="B115" s="2"/>
      <c r="C115" s="2" t="s">
        <v>1</v>
      </c>
      <c r="E115" s="2"/>
      <c r="F115" s="13" t="s">
        <v>9</v>
      </c>
    </row>
    <row r="116" spans="1:6" ht="12.75">
      <c r="A116" s="3" t="s">
        <v>2</v>
      </c>
      <c r="B116" s="4">
        <v>31180</v>
      </c>
      <c r="C116" s="2"/>
      <c r="D116" s="2" t="s">
        <v>3</v>
      </c>
      <c r="E116" s="2"/>
      <c r="F116" s="13" t="s">
        <v>15</v>
      </c>
    </row>
    <row r="118" spans="1:5" ht="12.75">
      <c r="A118" s="14"/>
      <c r="B118" s="13" t="s">
        <v>4</v>
      </c>
      <c r="C118" s="13" t="s">
        <v>5</v>
      </c>
      <c r="D118" s="15" t="s">
        <v>6</v>
      </c>
      <c r="E118" s="15" t="s">
        <v>7</v>
      </c>
    </row>
    <row r="119" spans="1:5" ht="12.75">
      <c r="A119" s="12">
        <v>1</v>
      </c>
      <c r="B119" s="5">
        <v>10</v>
      </c>
      <c r="C119" s="12">
        <f aca="true" t="shared" si="12" ref="C119:C128">B119*2.54</f>
        <v>25.4</v>
      </c>
      <c r="D119" s="5">
        <v>1.2</v>
      </c>
      <c r="E119" s="6">
        <f aca="true" t="shared" si="13" ref="E119:E128">D119/B119</f>
        <v>0.12</v>
      </c>
    </row>
    <row r="120" spans="1:5" ht="12.75">
      <c r="A120" s="12">
        <v>2</v>
      </c>
      <c r="B120" s="5">
        <v>16</v>
      </c>
      <c r="C120" s="12">
        <f t="shared" si="12"/>
        <v>40.64</v>
      </c>
      <c r="D120" s="5">
        <v>4</v>
      </c>
      <c r="E120" s="6">
        <f t="shared" si="13"/>
        <v>0.25</v>
      </c>
    </row>
    <row r="121" spans="1:5" ht="12.75">
      <c r="A121" s="12">
        <v>3</v>
      </c>
      <c r="B121" s="5">
        <v>16</v>
      </c>
      <c r="C121" s="12">
        <f t="shared" si="12"/>
        <v>40.64</v>
      </c>
      <c r="D121" s="5">
        <v>4.8</v>
      </c>
      <c r="E121" s="6">
        <f t="shared" si="13"/>
        <v>0.3</v>
      </c>
    </row>
    <row r="122" spans="1:5" ht="12.75">
      <c r="A122" s="12">
        <v>4</v>
      </c>
      <c r="B122" s="5">
        <v>13</v>
      </c>
      <c r="C122" s="12">
        <f t="shared" si="12"/>
        <v>33.02</v>
      </c>
      <c r="D122" s="5">
        <v>2.2</v>
      </c>
      <c r="E122" s="6">
        <f t="shared" si="13"/>
        <v>0.16923076923076924</v>
      </c>
    </row>
    <row r="123" spans="1:5" ht="12.75">
      <c r="A123" s="12">
        <v>5</v>
      </c>
      <c r="B123" s="5">
        <v>13</v>
      </c>
      <c r="C123" s="12">
        <f t="shared" si="12"/>
        <v>33.02</v>
      </c>
      <c r="D123" s="5">
        <v>3.5</v>
      </c>
      <c r="E123" s="6">
        <f t="shared" si="13"/>
        <v>0.2692307692307692</v>
      </c>
    </row>
    <row r="124" spans="1:5" ht="12.75">
      <c r="A124" s="12">
        <v>6</v>
      </c>
      <c r="B124" s="5">
        <v>17</v>
      </c>
      <c r="C124" s="12">
        <f t="shared" si="12"/>
        <v>43.18</v>
      </c>
      <c r="D124" s="5">
        <v>4.8</v>
      </c>
      <c r="E124" s="6">
        <f t="shared" si="13"/>
        <v>0.2823529411764706</v>
      </c>
    </row>
    <row r="125" spans="1:5" ht="12.75">
      <c r="A125" s="12">
        <v>7</v>
      </c>
      <c r="B125" s="5">
        <v>13</v>
      </c>
      <c r="C125" s="12">
        <f t="shared" si="12"/>
        <v>33.02</v>
      </c>
      <c r="D125" s="5">
        <v>2.7</v>
      </c>
      <c r="E125" s="6">
        <f t="shared" si="13"/>
        <v>0.2076923076923077</v>
      </c>
    </row>
    <row r="126" spans="1:5" ht="12.75">
      <c r="A126" s="12">
        <v>8</v>
      </c>
      <c r="B126" s="5">
        <v>16</v>
      </c>
      <c r="C126" s="12">
        <f t="shared" si="12"/>
        <v>40.64</v>
      </c>
      <c r="D126" s="5">
        <v>3.8</v>
      </c>
      <c r="E126" s="6">
        <f t="shared" si="13"/>
        <v>0.2375</v>
      </c>
    </row>
    <row r="127" spans="1:5" ht="12.75">
      <c r="A127" s="12">
        <v>9</v>
      </c>
      <c r="B127" s="5">
        <v>13</v>
      </c>
      <c r="C127" s="12">
        <f t="shared" si="12"/>
        <v>33.02</v>
      </c>
      <c r="D127" s="5">
        <v>2.9</v>
      </c>
      <c r="E127" s="6">
        <f t="shared" si="13"/>
        <v>0.22307692307692306</v>
      </c>
    </row>
    <row r="128" spans="1:5" ht="12.75">
      <c r="A128" s="12">
        <v>10</v>
      </c>
      <c r="B128" s="5">
        <v>14</v>
      </c>
      <c r="C128" s="12">
        <f t="shared" si="12"/>
        <v>35.56</v>
      </c>
      <c r="D128" s="5">
        <v>3.35</v>
      </c>
      <c r="E128" s="6">
        <f t="shared" si="13"/>
        <v>0.2392857142857143</v>
      </c>
    </row>
    <row r="129" spans="1:5" ht="12.75">
      <c r="A129" s="2" t="s">
        <v>8</v>
      </c>
      <c r="B129" s="7">
        <f>AVERAGE(B119:B128)</f>
        <v>14.1</v>
      </c>
      <c r="C129" s="7">
        <f>AVERAGE(C119:C128)</f>
        <v>35.814</v>
      </c>
      <c r="D129" s="8">
        <f>AVERAGE(D119:D128)</f>
        <v>3.325</v>
      </c>
      <c r="E129" s="9">
        <f>AVERAGE(E119:E128)</f>
        <v>0.22983694246929542</v>
      </c>
    </row>
    <row r="130" spans="1:5" ht="12.75">
      <c r="A130" s="2"/>
      <c r="B130" s="7"/>
      <c r="C130" s="7"/>
      <c r="D130" s="8"/>
      <c r="E130" s="9"/>
    </row>
    <row r="131" spans="1:6" ht="12.75">
      <c r="A131" s="2" t="s">
        <v>0</v>
      </c>
      <c r="B131" s="2"/>
      <c r="C131" s="2" t="s">
        <v>1</v>
      </c>
      <c r="E131" s="2"/>
      <c r="F131" s="13" t="s">
        <v>9</v>
      </c>
    </row>
    <row r="132" spans="1:6" ht="12.75">
      <c r="A132" s="3" t="s">
        <v>2</v>
      </c>
      <c r="B132" s="4">
        <v>31181</v>
      </c>
      <c r="C132" s="2"/>
      <c r="D132" s="2" t="s">
        <v>3</v>
      </c>
      <c r="E132" s="2"/>
      <c r="F132" s="13" t="s">
        <v>15</v>
      </c>
    </row>
    <row r="134" spans="1:5" ht="12.75">
      <c r="A134" s="14"/>
      <c r="B134" s="13" t="s">
        <v>4</v>
      </c>
      <c r="C134" s="13" t="s">
        <v>5</v>
      </c>
      <c r="D134" s="15" t="s">
        <v>6</v>
      </c>
      <c r="E134" s="15" t="s">
        <v>7</v>
      </c>
    </row>
    <row r="135" spans="1:5" ht="12.75">
      <c r="A135" s="12">
        <v>1</v>
      </c>
      <c r="B135" s="5">
        <v>13</v>
      </c>
      <c r="C135" s="12">
        <f aca="true" t="shared" si="14" ref="C135:C144">B135*2.54</f>
        <v>33.02</v>
      </c>
      <c r="D135" s="5">
        <v>2.35</v>
      </c>
      <c r="E135" s="6">
        <f aca="true" t="shared" si="15" ref="E135:E144">D135/B135</f>
        <v>0.18076923076923077</v>
      </c>
    </row>
    <row r="136" spans="1:5" ht="12.75">
      <c r="A136" s="12">
        <v>2</v>
      </c>
      <c r="B136" s="5">
        <v>13</v>
      </c>
      <c r="C136" s="12">
        <f t="shared" si="14"/>
        <v>33.02</v>
      </c>
      <c r="D136" s="5">
        <v>2.95</v>
      </c>
      <c r="E136" s="6">
        <f t="shared" si="15"/>
        <v>0.22692307692307695</v>
      </c>
    </row>
    <row r="137" spans="1:5" ht="12.75">
      <c r="A137" s="12">
        <v>3</v>
      </c>
      <c r="B137" s="5">
        <v>16</v>
      </c>
      <c r="C137" s="12">
        <f t="shared" si="14"/>
        <v>40.64</v>
      </c>
      <c r="D137" s="5">
        <v>4.65</v>
      </c>
      <c r="E137" s="6">
        <f t="shared" si="15"/>
        <v>0.290625</v>
      </c>
    </row>
    <row r="138" spans="1:5" ht="12.75">
      <c r="A138" s="12">
        <v>4</v>
      </c>
      <c r="B138" s="5">
        <v>13</v>
      </c>
      <c r="C138" s="12">
        <f t="shared" si="14"/>
        <v>33.02</v>
      </c>
      <c r="D138" s="5">
        <v>2.8</v>
      </c>
      <c r="E138" s="6">
        <f t="shared" si="15"/>
        <v>0.21538461538461537</v>
      </c>
    </row>
    <row r="139" spans="1:5" ht="12.75">
      <c r="A139" s="12">
        <v>5</v>
      </c>
      <c r="B139" s="5">
        <v>12</v>
      </c>
      <c r="C139" s="12">
        <f t="shared" si="14"/>
        <v>30.48</v>
      </c>
      <c r="D139" s="5">
        <v>2.5</v>
      </c>
      <c r="E139" s="6">
        <f t="shared" si="15"/>
        <v>0.20833333333333334</v>
      </c>
    </row>
    <row r="140" spans="1:5" ht="12.75">
      <c r="A140" s="12">
        <v>6</v>
      </c>
      <c r="B140" s="5">
        <v>13</v>
      </c>
      <c r="C140" s="12">
        <f t="shared" si="14"/>
        <v>33.02</v>
      </c>
      <c r="D140" s="5">
        <v>2.5</v>
      </c>
      <c r="E140" s="6">
        <f t="shared" si="15"/>
        <v>0.19230769230769232</v>
      </c>
    </row>
    <row r="141" spans="1:5" ht="12.75">
      <c r="A141" s="12">
        <v>7</v>
      </c>
      <c r="B141" s="5">
        <v>14</v>
      </c>
      <c r="C141" s="12">
        <f t="shared" si="14"/>
        <v>35.56</v>
      </c>
      <c r="D141" s="5">
        <v>3.6</v>
      </c>
      <c r="E141" s="6">
        <f t="shared" si="15"/>
        <v>0.2571428571428572</v>
      </c>
    </row>
    <row r="142" spans="1:5" ht="12.75">
      <c r="A142" s="12">
        <v>8</v>
      </c>
      <c r="B142" s="5">
        <v>15</v>
      </c>
      <c r="C142" s="12">
        <f t="shared" si="14"/>
        <v>38.1</v>
      </c>
      <c r="D142" s="5">
        <v>2.8</v>
      </c>
      <c r="E142" s="6">
        <f t="shared" si="15"/>
        <v>0.18666666666666665</v>
      </c>
    </row>
    <row r="143" spans="1:5" ht="12.75">
      <c r="A143" s="12">
        <v>9</v>
      </c>
      <c r="B143" s="5">
        <v>9</v>
      </c>
      <c r="C143" s="12">
        <f t="shared" si="14"/>
        <v>22.86</v>
      </c>
      <c r="D143" s="5">
        <v>2.2</v>
      </c>
      <c r="E143" s="6">
        <f t="shared" si="15"/>
        <v>0.24444444444444446</v>
      </c>
    </row>
    <row r="144" spans="1:5" ht="12.75">
      <c r="A144" s="12">
        <v>10</v>
      </c>
      <c r="B144" s="5">
        <v>11</v>
      </c>
      <c r="C144" s="12">
        <f t="shared" si="14"/>
        <v>27.94</v>
      </c>
      <c r="D144" s="5">
        <v>3.1</v>
      </c>
      <c r="E144" s="6">
        <f t="shared" si="15"/>
        <v>0.2818181818181818</v>
      </c>
    </row>
    <row r="145" spans="1:5" ht="12.75">
      <c r="A145" s="2" t="s">
        <v>8</v>
      </c>
      <c r="B145" s="7">
        <f>AVERAGE(B135:B144)</f>
        <v>12.9</v>
      </c>
      <c r="C145" s="7">
        <f>AVERAGE(C135:C144)</f>
        <v>32.766000000000005</v>
      </c>
      <c r="D145" s="8">
        <f>AVERAGE(D135:D144)</f>
        <v>2.9450000000000003</v>
      </c>
      <c r="E145" s="9">
        <f>AVERAGE(E135:E144)</f>
        <v>0.22844150987900988</v>
      </c>
    </row>
    <row r="146" spans="1:5" ht="12.75">
      <c r="A146" s="2"/>
      <c r="B146" s="7"/>
      <c r="C146" s="7"/>
      <c r="D146" s="8"/>
      <c r="E146" s="9"/>
    </row>
    <row r="147" spans="1:6" ht="12.75">
      <c r="A147" s="2" t="s">
        <v>0</v>
      </c>
      <c r="B147" s="2"/>
      <c r="C147" s="2" t="s">
        <v>1</v>
      </c>
      <c r="E147" s="2"/>
      <c r="F147" s="13" t="s">
        <v>9</v>
      </c>
    </row>
    <row r="148" spans="1:6" ht="12.75">
      <c r="A148" s="3" t="s">
        <v>2</v>
      </c>
      <c r="B148" s="4">
        <v>31185</v>
      </c>
      <c r="C148" s="2"/>
      <c r="D148" s="2" t="s">
        <v>3</v>
      </c>
      <c r="E148" s="2"/>
      <c r="F148" s="13" t="s">
        <v>15</v>
      </c>
    </row>
    <row r="150" spans="1:5" ht="12.75">
      <c r="A150" s="14"/>
      <c r="B150" s="13" t="s">
        <v>4</v>
      </c>
      <c r="C150" s="13" t="s">
        <v>5</v>
      </c>
      <c r="D150" s="15" t="s">
        <v>6</v>
      </c>
      <c r="E150" s="15" t="s">
        <v>7</v>
      </c>
    </row>
    <row r="151" spans="1:5" ht="12.75">
      <c r="A151" s="12">
        <v>1</v>
      </c>
      <c r="B151" s="5">
        <v>12</v>
      </c>
      <c r="C151" s="12">
        <f aca="true" t="shared" si="16" ref="C151:C160">B151*2.54</f>
        <v>30.48</v>
      </c>
      <c r="D151" s="5">
        <v>2.5</v>
      </c>
      <c r="E151" s="6">
        <f aca="true" t="shared" si="17" ref="E151:E160">D151/B151</f>
        <v>0.20833333333333334</v>
      </c>
    </row>
    <row r="152" spans="1:5" ht="12.75">
      <c r="A152" s="12">
        <v>2</v>
      </c>
      <c r="B152" s="5">
        <v>17</v>
      </c>
      <c r="C152" s="12">
        <f t="shared" si="16"/>
        <v>43.18</v>
      </c>
      <c r="D152" s="5">
        <v>5.35</v>
      </c>
      <c r="E152" s="6">
        <f t="shared" si="17"/>
        <v>0.31470588235294117</v>
      </c>
    </row>
    <row r="153" spans="1:5" ht="12.75">
      <c r="A153" s="12">
        <v>3</v>
      </c>
      <c r="B153" s="5">
        <v>15</v>
      </c>
      <c r="C153" s="12">
        <f t="shared" si="16"/>
        <v>38.1</v>
      </c>
      <c r="D153" s="5">
        <v>2.8</v>
      </c>
      <c r="E153" s="6">
        <f t="shared" si="17"/>
        <v>0.18666666666666665</v>
      </c>
    </row>
    <row r="154" spans="1:5" ht="12.75">
      <c r="A154" s="12">
        <v>4</v>
      </c>
      <c r="B154" s="5">
        <v>12</v>
      </c>
      <c r="C154" s="12">
        <f t="shared" si="16"/>
        <v>30.48</v>
      </c>
      <c r="D154" s="5">
        <v>2.65</v>
      </c>
      <c r="E154" s="6">
        <f t="shared" si="17"/>
        <v>0.22083333333333333</v>
      </c>
    </row>
    <row r="155" spans="1:5" ht="12.75">
      <c r="A155" s="12">
        <v>5</v>
      </c>
      <c r="B155" s="5">
        <v>14</v>
      </c>
      <c r="C155" s="12">
        <f t="shared" si="16"/>
        <v>35.56</v>
      </c>
      <c r="D155" s="5">
        <v>1.9</v>
      </c>
      <c r="E155" s="6">
        <f t="shared" si="17"/>
        <v>0.1357142857142857</v>
      </c>
    </row>
    <row r="156" spans="1:5" ht="12.75">
      <c r="A156" s="12">
        <v>6</v>
      </c>
      <c r="B156" s="5">
        <v>11</v>
      </c>
      <c r="C156" s="12">
        <f t="shared" si="16"/>
        <v>27.94</v>
      </c>
      <c r="D156" s="5">
        <v>2.75</v>
      </c>
      <c r="E156" s="6">
        <f t="shared" si="17"/>
        <v>0.25</v>
      </c>
    </row>
    <row r="157" spans="1:5" ht="12.75">
      <c r="A157" s="12">
        <v>7</v>
      </c>
      <c r="B157" s="5">
        <v>12</v>
      </c>
      <c r="C157" s="12">
        <f t="shared" si="16"/>
        <v>30.48</v>
      </c>
      <c r="D157" s="5">
        <v>3.1</v>
      </c>
      <c r="E157" s="6">
        <f t="shared" si="17"/>
        <v>0.25833333333333336</v>
      </c>
    </row>
    <row r="158" spans="1:5" ht="12.75">
      <c r="A158" s="12">
        <v>8</v>
      </c>
      <c r="B158" s="5">
        <v>13</v>
      </c>
      <c r="C158" s="12">
        <f t="shared" si="16"/>
        <v>33.02</v>
      </c>
      <c r="D158" s="5">
        <v>2.1</v>
      </c>
      <c r="E158" s="6">
        <f t="shared" si="17"/>
        <v>0.16153846153846155</v>
      </c>
    </row>
    <row r="159" spans="1:5" ht="12.75">
      <c r="A159" s="12">
        <v>9</v>
      </c>
      <c r="B159" s="5">
        <v>10</v>
      </c>
      <c r="C159" s="12">
        <f t="shared" si="16"/>
        <v>25.4</v>
      </c>
      <c r="D159" s="5">
        <v>2.6</v>
      </c>
      <c r="E159" s="6">
        <f t="shared" si="17"/>
        <v>0.26</v>
      </c>
    </row>
    <row r="160" spans="1:5" ht="12.75">
      <c r="A160" s="12">
        <v>10</v>
      </c>
      <c r="B160" s="5">
        <v>15</v>
      </c>
      <c r="C160" s="12">
        <f t="shared" si="16"/>
        <v>38.1</v>
      </c>
      <c r="D160" s="5">
        <v>3.75</v>
      </c>
      <c r="E160" s="6">
        <f t="shared" si="17"/>
        <v>0.25</v>
      </c>
    </row>
    <row r="161" spans="1:5" ht="12.75">
      <c r="A161" s="2" t="s">
        <v>8</v>
      </c>
      <c r="B161" s="7">
        <f>AVERAGE(B151:B160)</f>
        <v>13.1</v>
      </c>
      <c r="C161" s="7">
        <f>AVERAGE(C151:C160)</f>
        <v>33.273999999999994</v>
      </c>
      <c r="D161" s="8">
        <f>AVERAGE(D151:D160)</f>
        <v>2.95</v>
      </c>
      <c r="E161" s="9">
        <f>AVERAGE(E151:E160)</f>
        <v>0.22461252962723552</v>
      </c>
    </row>
    <row r="162" spans="1:5" ht="12.75">
      <c r="A162" s="2"/>
      <c r="B162" s="7"/>
      <c r="C162" s="7"/>
      <c r="D162" s="8"/>
      <c r="E162" s="9"/>
    </row>
    <row r="163" spans="1:6" ht="12.75">
      <c r="A163" s="2" t="s">
        <v>0</v>
      </c>
      <c r="B163" s="2"/>
      <c r="C163" s="2" t="s">
        <v>1</v>
      </c>
      <c r="E163" s="2"/>
      <c r="F163" s="13" t="s">
        <v>9</v>
      </c>
    </row>
    <row r="164" spans="1:6" ht="12.75">
      <c r="A164" s="3" t="s">
        <v>2</v>
      </c>
      <c r="B164" s="4">
        <v>31186</v>
      </c>
      <c r="C164" s="2"/>
      <c r="D164" s="2" t="s">
        <v>3</v>
      </c>
      <c r="E164" s="2"/>
      <c r="F164" s="13" t="s">
        <v>15</v>
      </c>
    </row>
    <row r="166" spans="1:5" ht="12.75">
      <c r="A166" s="14"/>
      <c r="B166" s="13" t="s">
        <v>4</v>
      </c>
      <c r="C166" s="13" t="s">
        <v>5</v>
      </c>
      <c r="D166" s="15" t="s">
        <v>6</v>
      </c>
      <c r="E166" s="15" t="s">
        <v>7</v>
      </c>
    </row>
    <row r="167" spans="1:5" ht="12.75">
      <c r="A167" s="12">
        <v>1</v>
      </c>
      <c r="B167" s="5">
        <v>10</v>
      </c>
      <c r="C167" s="12">
        <f aca="true" t="shared" si="18" ref="C167:C176">B167*2.54</f>
        <v>25.4</v>
      </c>
      <c r="D167" s="5">
        <v>2.6</v>
      </c>
      <c r="E167" s="6">
        <f aca="true" t="shared" si="19" ref="E167:E176">D167/B167</f>
        <v>0.26</v>
      </c>
    </row>
    <row r="168" spans="1:5" ht="12.75">
      <c r="A168" s="12">
        <v>2</v>
      </c>
      <c r="B168" s="5">
        <v>12</v>
      </c>
      <c r="C168" s="12">
        <f t="shared" si="18"/>
        <v>30.48</v>
      </c>
      <c r="D168" s="5">
        <v>2.75</v>
      </c>
      <c r="E168" s="6">
        <f t="shared" si="19"/>
        <v>0.22916666666666666</v>
      </c>
    </row>
    <row r="169" spans="1:5" ht="12.75">
      <c r="A169" s="12">
        <v>3</v>
      </c>
      <c r="B169" s="5">
        <v>10</v>
      </c>
      <c r="C169" s="12">
        <f t="shared" si="18"/>
        <v>25.4</v>
      </c>
      <c r="D169" s="5">
        <v>3</v>
      </c>
      <c r="E169" s="6">
        <f t="shared" si="19"/>
        <v>0.3</v>
      </c>
    </row>
    <row r="170" spans="1:5" ht="12.75">
      <c r="A170" s="12">
        <v>4</v>
      </c>
      <c r="B170" s="5">
        <v>12</v>
      </c>
      <c r="C170" s="12">
        <f t="shared" si="18"/>
        <v>30.48</v>
      </c>
      <c r="D170" s="5">
        <v>2.65</v>
      </c>
      <c r="E170" s="6">
        <f t="shared" si="19"/>
        <v>0.22083333333333333</v>
      </c>
    </row>
    <row r="171" spans="1:5" ht="12.75">
      <c r="A171" s="12">
        <v>5</v>
      </c>
      <c r="B171" s="5">
        <v>13</v>
      </c>
      <c r="C171" s="12">
        <f t="shared" si="18"/>
        <v>33.02</v>
      </c>
      <c r="D171" s="5">
        <v>3.1</v>
      </c>
      <c r="E171" s="6">
        <f t="shared" si="19"/>
        <v>0.23846153846153847</v>
      </c>
    </row>
    <row r="172" spans="1:5" ht="12.75">
      <c r="A172" s="12">
        <v>6</v>
      </c>
      <c r="B172" s="5">
        <v>12</v>
      </c>
      <c r="C172" s="12">
        <f t="shared" si="18"/>
        <v>30.48</v>
      </c>
      <c r="D172" s="5">
        <v>2.6</v>
      </c>
      <c r="E172" s="6">
        <f t="shared" si="19"/>
        <v>0.21666666666666667</v>
      </c>
    </row>
    <row r="173" spans="1:5" ht="12.75">
      <c r="A173" s="12">
        <v>7</v>
      </c>
      <c r="B173" s="5">
        <v>12</v>
      </c>
      <c r="C173" s="12">
        <f t="shared" si="18"/>
        <v>30.48</v>
      </c>
      <c r="D173" s="5">
        <v>3.3</v>
      </c>
      <c r="E173" s="6">
        <f t="shared" si="19"/>
        <v>0.27499999999999997</v>
      </c>
    </row>
    <row r="174" spans="1:5" ht="12.75">
      <c r="A174" s="12">
        <v>8</v>
      </c>
      <c r="B174" s="5">
        <v>15</v>
      </c>
      <c r="C174" s="12">
        <f t="shared" si="18"/>
        <v>38.1</v>
      </c>
      <c r="D174" s="5">
        <v>3.45</v>
      </c>
      <c r="E174" s="6">
        <f t="shared" si="19"/>
        <v>0.23</v>
      </c>
    </row>
    <row r="175" spans="1:5" ht="12.75">
      <c r="A175" s="12">
        <v>9</v>
      </c>
      <c r="B175" s="5">
        <v>8</v>
      </c>
      <c r="C175" s="12">
        <f t="shared" si="18"/>
        <v>20.32</v>
      </c>
      <c r="D175" s="5">
        <v>1.5</v>
      </c>
      <c r="E175" s="6">
        <f t="shared" si="19"/>
        <v>0.1875</v>
      </c>
    </row>
    <row r="176" spans="1:5" ht="12.75">
      <c r="A176" s="12">
        <v>10</v>
      </c>
      <c r="B176" s="5">
        <v>12</v>
      </c>
      <c r="C176" s="12">
        <f t="shared" si="18"/>
        <v>30.48</v>
      </c>
      <c r="D176" s="5">
        <v>4.1</v>
      </c>
      <c r="E176" s="6">
        <f t="shared" si="19"/>
        <v>0.3416666666666666</v>
      </c>
    </row>
    <row r="177" spans="1:5" ht="12.75">
      <c r="A177" s="2" t="s">
        <v>8</v>
      </c>
      <c r="B177" s="7">
        <f>AVERAGE(B167:B176)</f>
        <v>11.6</v>
      </c>
      <c r="C177" s="7">
        <f>AVERAGE(C167:C176)</f>
        <v>29.464</v>
      </c>
      <c r="D177" s="8">
        <f>AVERAGE(D167:D176)</f>
        <v>2.905</v>
      </c>
      <c r="E177" s="9">
        <f>AVERAGE(E167:E176)</f>
        <v>0.24992948717948718</v>
      </c>
    </row>
    <row r="178" spans="1:5" ht="12.75">
      <c r="A178" s="2"/>
      <c r="B178" s="7"/>
      <c r="C178" s="7"/>
      <c r="D178" s="8"/>
      <c r="E178" s="9"/>
    </row>
    <row r="179" spans="1:6" ht="12.75">
      <c r="A179" s="2" t="s">
        <v>0</v>
      </c>
      <c r="B179" s="2"/>
      <c r="C179" s="2" t="s">
        <v>1</v>
      </c>
      <c r="E179" s="2"/>
      <c r="F179" s="13" t="s">
        <v>9</v>
      </c>
    </row>
    <row r="180" spans="1:6" ht="12.75">
      <c r="A180" s="3" t="s">
        <v>2</v>
      </c>
      <c r="B180" s="4">
        <v>31187</v>
      </c>
      <c r="C180" s="2"/>
      <c r="D180" s="2" t="s">
        <v>3</v>
      </c>
      <c r="E180" s="2"/>
      <c r="F180" s="13" t="s">
        <v>15</v>
      </c>
    </row>
    <row r="182" spans="1:5" ht="12.75">
      <c r="A182" s="14"/>
      <c r="B182" s="13" t="s">
        <v>4</v>
      </c>
      <c r="C182" s="13" t="s">
        <v>5</v>
      </c>
      <c r="D182" s="15" t="s">
        <v>6</v>
      </c>
      <c r="E182" s="15" t="s">
        <v>7</v>
      </c>
    </row>
    <row r="183" spans="1:5" ht="12.75">
      <c r="A183" s="12">
        <v>1</v>
      </c>
      <c r="B183" s="5">
        <v>15</v>
      </c>
      <c r="C183" s="12">
        <f aca="true" t="shared" si="20" ref="C183:C192">B183*2.54</f>
        <v>38.1</v>
      </c>
      <c r="D183" s="5">
        <v>3.15</v>
      </c>
      <c r="E183" s="6">
        <f aca="true" t="shared" si="21" ref="E183:E192">D183/B183</f>
        <v>0.21</v>
      </c>
    </row>
    <row r="184" spans="1:5" ht="12.75">
      <c r="A184" s="12">
        <v>2</v>
      </c>
      <c r="B184" s="5">
        <v>17</v>
      </c>
      <c r="C184" s="12">
        <f t="shared" si="20"/>
        <v>43.18</v>
      </c>
      <c r="D184" s="5">
        <v>5.2</v>
      </c>
      <c r="E184" s="6">
        <f t="shared" si="21"/>
        <v>0.3058823529411765</v>
      </c>
    </row>
    <row r="185" spans="1:5" ht="12.75">
      <c r="A185" s="12">
        <v>3</v>
      </c>
      <c r="B185" s="5">
        <v>13</v>
      </c>
      <c r="C185" s="12">
        <f t="shared" si="20"/>
        <v>33.02</v>
      </c>
      <c r="D185" s="5">
        <v>2</v>
      </c>
      <c r="E185" s="6">
        <f t="shared" si="21"/>
        <v>0.15384615384615385</v>
      </c>
    </row>
    <row r="186" spans="1:5" ht="12.75">
      <c r="A186" s="12">
        <v>4</v>
      </c>
      <c r="B186" s="5">
        <v>12</v>
      </c>
      <c r="C186" s="12">
        <f t="shared" si="20"/>
        <v>30.48</v>
      </c>
      <c r="D186" s="5">
        <v>3.2</v>
      </c>
      <c r="E186" s="6">
        <f t="shared" si="21"/>
        <v>0.26666666666666666</v>
      </c>
    </row>
    <row r="187" spans="1:5" ht="12.75">
      <c r="A187" s="12">
        <v>5</v>
      </c>
      <c r="B187" s="5">
        <v>8</v>
      </c>
      <c r="C187" s="12">
        <f t="shared" si="20"/>
        <v>20.32</v>
      </c>
      <c r="D187" s="5">
        <v>2.25</v>
      </c>
      <c r="E187" s="6">
        <f t="shared" si="21"/>
        <v>0.28125</v>
      </c>
    </row>
    <row r="188" spans="1:5" ht="12.75">
      <c r="A188" s="12">
        <v>6</v>
      </c>
      <c r="B188" s="5">
        <v>10</v>
      </c>
      <c r="C188" s="12">
        <f t="shared" si="20"/>
        <v>25.4</v>
      </c>
      <c r="D188" s="5">
        <v>2.55</v>
      </c>
      <c r="E188" s="6">
        <f t="shared" si="21"/>
        <v>0.255</v>
      </c>
    </row>
    <row r="189" spans="1:5" ht="12.75">
      <c r="A189" s="12">
        <v>7</v>
      </c>
      <c r="B189" s="5">
        <v>15</v>
      </c>
      <c r="C189" s="12">
        <f t="shared" si="20"/>
        <v>38.1</v>
      </c>
      <c r="D189" s="5">
        <v>4.35</v>
      </c>
      <c r="E189" s="6">
        <f t="shared" si="21"/>
        <v>0.29</v>
      </c>
    </row>
    <row r="190" spans="1:5" ht="12.75">
      <c r="A190" s="12">
        <v>8</v>
      </c>
      <c r="B190" s="5">
        <v>12</v>
      </c>
      <c r="C190" s="12">
        <f t="shared" si="20"/>
        <v>30.48</v>
      </c>
      <c r="D190" s="5">
        <v>2.35</v>
      </c>
      <c r="E190" s="6">
        <f t="shared" si="21"/>
        <v>0.19583333333333333</v>
      </c>
    </row>
    <row r="191" spans="1:5" ht="12.75">
      <c r="A191" s="12">
        <v>9</v>
      </c>
      <c r="B191" s="5">
        <v>10</v>
      </c>
      <c r="C191" s="12">
        <f t="shared" si="20"/>
        <v>25.4</v>
      </c>
      <c r="D191" s="5">
        <v>2.65</v>
      </c>
      <c r="E191" s="6">
        <f t="shared" si="21"/>
        <v>0.265</v>
      </c>
    </row>
    <row r="192" spans="1:5" ht="12.75">
      <c r="A192" s="12">
        <v>10</v>
      </c>
      <c r="B192" s="5">
        <v>10</v>
      </c>
      <c r="C192" s="12">
        <f t="shared" si="20"/>
        <v>25.4</v>
      </c>
      <c r="D192" s="5">
        <v>2.75</v>
      </c>
      <c r="E192" s="6">
        <f t="shared" si="21"/>
        <v>0.275</v>
      </c>
    </row>
    <row r="193" spans="1:5" ht="12.75">
      <c r="A193" s="2" t="s">
        <v>8</v>
      </c>
      <c r="B193" s="7">
        <f>AVERAGE(B183:B192)</f>
        <v>12.2</v>
      </c>
      <c r="C193" s="7">
        <f>AVERAGE(C183:C192)</f>
        <v>30.987999999999992</v>
      </c>
      <c r="D193" s="8">
        <f>AVERAGE(D183:D192)</f>
        <v>3.0450000000000004</v>
      </c>
      <c r="E193" s="9">
        <f>AVERAGE(E183:E192)</f>
        <v>0.24984785067873302</v>
      </c>
    </row>
    <row r="194" spans="1:5" ht="12.75">
      <c r="A194" s="2"/>
      <c r="B194" s="7"/>
      <c r="C194" s="7"/>
      <c r="D194" s="8"/>
      <c r="E194" s="9"/>
    </row>
    <row r="195" spans="1:6" ht="12.75">
      <c r="A195" s="2" t="s">
        <v>0</v>
      </c>
      <c r="B195" s="2"/>
      <c r="C195" s="2" t="s">
        <v>1</v>
      </c>
      <c r="E195" s="2"/>
      <c r="F195" s="13" t="s">
        <v>9</v>
      </c>
    </row>
    <row r="196" spans="1:6" ht="12.75">
      <c r="A196" s="3" t="s">
        <v>2</v>
      </c>
      <c r="B196" s="4">
        <v>31188</v>
      </c>
      <c r="C196" s="2"/>
      <c r="D196" s="2" t="s">
        <v>3</v>
      </c>
      <c r="E196" s="2"/>
      <c r="F196" s="13" t="s">
        <v>15</v>
      </c>
    </row>
    <row r="198" spans="1:5" ht="12.75">
      <c r="A198" s="14"/>
      <c r="B198" s="13" t="s">
        <v>4</v>
      </c>
      <c r="C198" s="13" t="s">
        <v>5</v>
      </c>
      <c r="D198" s="15" t="s">
        <v>6</v>
      </c>
      <c r="E198" s="15" t="s">
        <v>7</v>
      </c>
    </row>
    <row r="199" spans="1:5" ht="12.75">
      <c r="A199" s="12">
        <v>1</v>
      </c>
      <c r="B199" s="5">
        <v>7</v>
      </c>
      <c r="C199" s="12">
        <f aca="true" t="shared" si="22" ref="C199:C208">B199*2.54</f>
        <v>17.78</v>
      </c>
      <c r="D199" s="5">
        <v>2</v>
      </c>
      <c r="E199" s="6">
        <f aca="true" t="shared" si="23" ref="E199:E208">D199/B199</f>
        <v>0.2857142857142857</v>
      </c>
    </row>
    <row r="200" spans="1:5" ht="12.75">
      <c r="A200" s="12">
        <v>2</v>
      </c>
      <c r="B200" s="5">
        <v>12</v>
      </c>
      <c r="C200" s="12">
        <f t="shared" si="22"/>
        <v>30.48</v>
      </c>
      <c r="D200" s="5">
        <v>2.85</v>
      </c>
      <c r="E200" s="6">
        <f t="shared" si="23"/>
        <v>0.23750000000000002</v>
      </c>
    </row>
    <row r="201" spans="1:5" ht="12.75">
      <c r="A201" s="12">
        <v>3</v>
      </c>
      <c r="B201" s="5">
        <v>10</v>
      </c>
      <c r="C201" s="12">
        <f t="shared" si="22"/>
        <v>25.4</v>
      </c>
      <c r="D201" s="5">
        <v>3.85</v>
      </c>
      <c r="E201" s="6">
        <f t="shared" si="23"/>
        <v>0.385</v>
      </c>
    </row>
    <row r="202" spans="1:5" ht="12.75">
      <c r="A202" s="12">
        <v>4</v>
      </c>
      <c r="B202" s="5">
        <v>13</v>
      </c>
      <c r="C202" s="12">
        <f t="shared" si="22"/>
        <v>33.02</v>
      </c>
      <c r="D202" s="5">
        <v>4.9</v>
      </c>
      <c r="E202" s="6">
        <f t="shared" si="23"/>
        <v>0.37692307692307697</v>
      </c>
    </row>
    <row r="203" spans="1:5" ht="12.75">
      <c r="A203" s="12">
        <v>5</v>
      </c>
      <c r="B203" s="5">
        <v>12</v>
      </c>
      <c r="C203" s="12">
        <f t="shared" si="22"/>
        <v>30.48</v>
      </c>
      <c r="D203" s="5">
        <v>3</v>
      </c>
      <c r="E203" s="6">
        <f t="shared" si="23"/>
        <v>0.25</v>
      </c>
    </row>
    <row r="204" spans="1:5" ht="12.75">
      <c r="A204" s="12">
        <v>6</v>
      </c>
      <c r="B204" s="5">
        <v>10</v>
      </c>
      <c r="C204" s="12">
        <f t="shared" si="22"/>
        <v>25.4</v>
      </c>
      <c r="D204" s="5">
        <v>3.35</v>
      </c>
      <c r="E204" s="6">
        <f t="shared" si="23"/>
        <v>0.335</v>
      </c>
    </row>
    <row r="205" spans="1:5" ht="12.75">
      <c r="A205" s="12">
        <v>7</v>
      </c>
      <c r="B205" s="5">
        <v>10</v>
      </c>
      <c r="C205" s="12">
        <f t="shared" si="22"/>
        <v>25.4</v>
      </c>
      <c r="D205" s="5">
        <v>2.6</v>
      </c>
      <c r="E205" s="6">
        <f t="shared" si="23"/>
        <v>0.26</v>
      </c>
    </row>
    <row r="206" spans="1:5" ht="12.75">
      <c r="A206" s="12">
        <v>8</v>
      </c>
      <c r="B206" s="5">
        <v>12</v>
      </c>
      <c r="C206" s="12">
        <f t="shared" si="22"/>
        <v>30.48</v>
      </c>
      <c r="D206" s="5">
        <v>2.55</v>
      </c>
      <c r="E206" s="6">
        <f t="shared" si="23"/>
        <v>0.2125</v>
      </c>
    </row>
    <row r="207" spans="1:5" ht="12.75">
      <c r="A207" s="12">
        <v>9</v>
      </c>
      <c r="B207" s="5">
        <v>12</v>
      </c>
      <c r="C207" s="12">
        <f t="shared" si="22"/>
        <v>30.48</v>
      </c>
      <c r="D207" s="5">
        <v>2.9</v>
      </c>
      <c r="E207" s="6">
        <f t="shared" si="23"/>
        <v>0.24166666666666667</v>
      </c>
    </row>
    <row r="208" spans="1:5" ht="12.75">
      <c r="A208" s="12">
        <v>10</v>
      </c>
      <c r="B208" s="5">
        <v>12</v>
      </c>
      <c r="C208" s="12">
        <f t="shared" si="22"/>
        <v>30.48</v>
      </c>
      <c r="D208" s="5">
        <v>3.2</v>
      </c>
      <c r="E208" s="6">
        <f t="shared" si="23"/>
        <v>0.26666666666666666</v>
      </c>
    </row>
    <row r="209" spans="1:5" ht="12.75">
      <c r="A209" s="2" t="s">
        <v>8</v>
      </c>
      <c r="B209" s="7">
        <f>AVERAGE(B199:B208)</f>
        <v>11</v>
      </c>
      <c r="C209" s="7">
        <f>AVERAGE(C199:C208)</f>
        <v>27.939999999999998</v>
      </c>
      <c r="D209" s="8">
        <f>AVERAGE(D199:D208)</f>
        <v>3.12</v>
      </c>
      <c r="E209" s="9">
        <f>AVERAGE(E199:E208)</f>
        <v>0.2850970695970696</v>
      </c>
    </row>
    <row r="210" spans="1:5" ht="12.75">
      <c r="A210" s="2"/>
      <c r="B210" s="7"/>
      <c r="C210" s="7"/>
      <c r="D210" s="8"/>
      <c r="E210" s="9"/>
    </row>
    <row r="211" spans="1:6" ht="12.75">
      <c r="A211" s="2" t="s">
        <v>0</v>
      </c>
      <c r="B211" s="2"/>
      <c r="C211" s="2" t="s">
        <v>1</v>
      </c>
      <c r="E211" s="2"/>
      <c r="F211" s="13" t="s">
        <v>9</v>
      </c>
    </row>
    <row r="212" spans="1:6" ht="12.75">
      <c r="A212" s="3" t="s">
        <v>2</v>
      </c>
      <c r="B212" s="4">
        <v>31189</v>
      </c>
      <c r="C212" s="2"/>
      <c r="D212" s="2" t="s">
        <v>3</v>
      </c>
      <c r="E212" s="2"/>
      <c r="F212" s="13" t="s">
        <v>15</v>
      </c>
    </row>
    <row r="214" spans="1:5" ht="12.75">
      <c r="A214" s="14"/>
      <c r="B214" s="13" t="s">
        <v>4</v>
      </c>
      <c r="C214" s="13" t="s">
        <v>5</v>
      </c>
      <c r="D214" s="15" t="s">
        <v>6</v>
      </c>
      <c r="E214" s="15" t="s">
        <v>7</v>
      </c>
    </row>
    <row r="215" spans="1:5" ht="12.75">
      <c r="A215" s="12">
        <v>1</v>
      </c>
      <c r="B215" s="5">
        <v>10</v>
      </c>
      <c r="C215" s="12">
        <f aca="true" t="shared" si="24" ref="C215:C224">B215*2.54</f>
        <v>25.4</v>
      </c>
      <c r="D215" s="5">
        <v>2.8</v>
      </c>
      <c r="E215" s="6">
        <f aca="true" t="shared" si="25" ref="E215:E224">D215/B215</f>
        <v>0.27999999999999997</v>
      </c>
    </row>
    <row r="216" spans="1:5" ht="12.75">
      <c r="A216" s="12">
        <v>2</v>
      </c>
      <c r="B216" s="5">
        <v>15</v>
      </c>
      <c r="C216" s="12">
        <f t="shared" si="24"/>
        <v>38.1</v>
      </c>
      <c r="D216" s="5">
        <v>4.1</v>
      </c>
      <c r="E216" s="6">
        <f t="shared" si="25"/>
        <v>0.2733333333333333</v>
      </c>
    </row>
    <row r="217" spans="1:5" ht="12.75">
      <c r="A217" s="12">
        <v>3</v>
      </c>
      <c r="B217" s="5">
        <v>12</v>
      </c>
      <c r="C217" s="12">
        <f t="shared" si="24"/>
        <v>30.48</v>
      </c>
      <c r="D217" s="5">
        <v>4.1</v>
      </c>
      <c r="E217" s="6">
        <f t="shared" si="25"/>
        <v>0.3416666666666666</v>
      </c>
    </row>
    <row r="218" spans="1:5" ht="12.75">
      <c r="A218" s="12">
        <v>4</v>
      </c>
      <c r="B218" s="5">
        <v>13</v>
      </c>
      <c r="C218" s="12">
        <f t="shared" si="24"/>
        <v>33.02</v>
      </c>
      <c r="D218" s="5">
        <v>3.85</v>
      </c>
      <c r="E218" s="6">
        <f t="shared" si="25"/>
        <v>0.29615384615384616</v>
      </c>
    </row>
    <row r="219" spans="1:5" ht="12.75">
      <c r="A219" s="12">
        <v>5</v>
      </c>
      <c r="B219" s="5">
        <v>13</v>
      </c>
      <c r="C219" s="12">
        <f t="shared" si="24"/>
        <v>33.02</v>
      </c>
      <c r="D219" s="5">
        <v>3.15</v>
      </c>
      <c r="E219" s="6">
        <f t="shared" si="25"/>
        <v>0.2423076923076923</v>
      </c>
    </row>
    <row r="220" spans="1:5" ht="12.75">
      <c r="A220" s="12">
        <v>6</v>
      </c>
      <c r="B220" s="5">
        <v>10</v>
      </c>
      <c r="C220" s="12">
        <f t="shared" si="24"/>
        <v>25.4</v>
      </c>
      <c r="D220" s="5">
        <v>2.5</v>
      </c>
      <c r="E220" s="6">
        <f t="shared" si="25"/>
        <v>0.25</v>
      </c>
    </row>
    <row r="221" spans="1:5" ht="12.75">
      <c r="A221" s="12">
        <v>7</v>
      </c>
      <c r="B221" s="5">
        <v>9</v>
      </c>
      <c r="C221" s="12">
        <f t="shared" si="24"/>
        <v>22.86</v>
      </c>
      <c r="D221" s="5">
        <v>2</v>
      </c>
      <c r="E221" s="6">
        <f t="shared" si="25"/>
        <v>0.2222222222222222</v>
      </c>
    </row>
    <row r="222" spans="1:5" ht="12.75">
      <c r="A222" s="12">
        <v>8</v>
      </c>
      <c r="B222" s="5">
        <v>14</v>
      </c>
      <c r="C222" s="12">
        <f t="shared" si="24"/>
        <v>35.56</v>
      </c>
      <c r="D222" s="5">
        <v>4.25</v>
      </c>
      <c r="E222" s="6">
        <f t="shared" si="25"/>
        <v>0.30357142857142855</v>
      </c>
    </row>
    <row r="223" spans="1:5" ht="12.75">
      <c r="A223" s="12">
        <v>9</v>
      </c>
      <c r="B223" s="5">
        <v>15</v>
      </c>
      <c r="C223" s="12">
        <f t="shared" si="24"/>
        <v>38.1</v>
      </c>
      <c r="D223" s="5">
        <v>3.6</v>
      </c>
      <c r="E223" s="6">
        <f t="shared" si="25"/>
        <v>0.24000000000000002</v>
      </c>
    </row>
    <row r="224" spans="1:5" ht="12.75">
      <c r="A224" s="12">
        <v>10</v>
      </c>
      <c r="B224" s="5">
        <v>14</v>
      </c>
      <c r="C224" s="12">
        <f t="shared" si="24"/>
        <v>35.56</v>
      </c>
      <c r="D224" s="5">
        <v>4.2</v>
      </c>
      <c r="E224" s="6">
        <f t="shared" si="25"/>
        <v>0.3</v>
      </c>
    </row>
    <row r="225" spans="1:5" ht="12.75">
      <c r="A225" s="2" t="s">
        <v>8</v>
      </c>
      <c r="B225" s="7">
        <f>AVERAGE(B215:B224)</f>
        <v>12.5</v>
      </c>
      <c r="C225" s="7">
        <f>AVERAGE(C215:C224)</f>
        <v>31.750000000000007</v>
      </c>
      <c r="D225" s="8">
        <f>AVERAGE(D215:D224)</f>
        <v>3.4550000000000005</v>
      </c>
      <c r="E225" s="9">
        <f>AVERAGE(E215:E224)</f>
        <v>0.2749255189255189</v>
      </c>
    </row>
    <row r="226" spans="1:5" ht="12.75">
      <c r="A226" s="2"/>
      <c r="B226" s="7"/>
      <c r="C226" s="7"/>
      <c r="D226" s="8"/>
      <c r="E226" s="9"/>
    </row>
    <row r="227" spans="1:6" ht="12.75">
      <c r="A227" s="2" t="s">
        <v>0</v>
      </c>
      <c r="B227" s="2"/>
      <c r="C227" s="2" t="s">
        <v>1</v>
      </c>
      <c r="E227" s="2"/>
      <c r="F227" s="13" t="s">
        <v>9</v>
      </c>
    </row>
    <row r="228" spans="1:6" ht="12.75">
      <c r="A228" s="3" t="s">
        <v>2</v>
      </c>
      <c r="B228" s="4">
        <v>31190</v>
      </c>
      <c r="C228" s="2"/>
      <c r="D228" s="2" t="s">
        <v>3</v>
      </c>
      <c r="E228" s="2"/>
      <c r="F228" s="13" t="s">
        <v>15</v>
      </c>
    </row>
    <row r="230" spans="1:5" ht="12.75">
      <c r="A230" s="14"/>
      <c r="B230" s="13" t="s">
        <v>4</v>
      </c>
      <c r="C230" s="13" t="s">
        <v>5</v>
      </c>
      <c r="D230" s="15" t="s">
        <v>6</v>
      </c>
      <c r="E230" s="15" t="s">
        <v>7</v>
      </c>
    </row>
    <row r="231" spans="1:5" ht="12.75">
      <c r="A231" s="12">
        <v>1</v>
      </c>
      <c r="B231" s="5">
        <v>11</v>
      </c>
      <c r="C231" s="12">
        <f aca="true" t="shared" si="26" ref="C231:C240">B231*2.54</f>
        <v>27.94</v>
      </c>
      <c r="D231" s="5">
        <v>2.55</v>
      </c>
      <c r="E231" s="6">
        <f aca="true" t="shared" si="27" ref="E231:E240">D231/B231</f>
        <v>0.2318181818181818</v>
      </c>
    </row>
    <row r="232" spans="1:5" ht="12.75">
      <c r="A232" s="12">
        <v>2</v>
      </c>
      <c r="B232" s="5">
        <v>12</v>
      </c>
      <c r="C232" s="12">
        <f t="shared" si="26"/>
        <v>30.48</v>
      </c>
      <c r="D232" s="5">
        <v>4.3</v>
      </c>
      <c r="E232" s="6">
        <f t="shared" si="27"/>
        <v>0.35833333333333334</v>
      </c>
    </row>
    <row r="233" spans="1:5" ht="12.75">
      <c r="A233" s="12">
        <v>3</v>
      </c>
      <c r="B233" s="5">
        <v>8</v>
      </c>
      <c r="C233" s="12">
        <f t="shared" si="26"/>
        <v>20.32</v>
      </c>
      <c r="D233" s="5">
        <v>2.5</v>
      </c>
      <c r="E233" s="6">
        <f t="shared" si="27"/>
        <v>0.3125</v>
      </c>
    </row>
    <row r="234" spans="1:5" ht="12.75">
      <c r="A234" s="12">
        <v>4</v>
      </c>
      <c r="B234" s="5">
        <v>15</v>
      </c>
      <c r="C234" s="12">
        <f t="shared" si="26"/>
        <v>38.1</v>
      </c>
      <c r="D234" s="5">
        <v>2.05</v>
      </c>
      <c r="E234" s="6">
        <f t="shared" si="27"/>
        <v>0.13666666666666666</v>
      </c>
    </row>
    <row r="235" spans="1:5" ht="12.75">
      <c r="A235" s="12">
        <v>5</v>
      </c>
      <c r="B235" s="5">
        <v>12</v>
      </c>
      <c r="C235" s="12">
        <f t="shared" si="26"/>
        <v>30.48</v>
      </c>
      <c r="D235" s="5">
        <v>2.85</v>
      </c>
      <c r="E235" s="6">
        <f t="shared" si="27"/>
        <v>0.23750000000000002</v>
      </c>
    </row>
    <row r="236" spans="1:5" ht="12.75">
      <c r="A236" s="12">
        <v>6</v>
      </c>
      <c r="B236" s="5">
        <v>11</v>
      </c>
      <c r="C236" s="12">
        <f t="shared" si="26"/>
        <v>27.94</v>
      </c>
      <c r="D236" s="5">
        <v>3.5</v>
      </c>
      <c r="E236" s="6">
        <f t="shared" si="27"/>
        <v>0.3181818181818182</v>
      </c>
    </row>
    <row r="237" spans="1:5" ht="12.75">
      <c r="A237" s="12">
        <v>7</v>
      </c>
      <c r="B237" s="5">
        <v>11</v>
      </c>
      <c r="C237" s="12">
        <f t="shared" si="26"/>
        <v>27.94</v>
      </c>
      <c r="D237" s="5">
        <v>3.7</v>
      </c>
      <c r="E237" s="6">
        <f t="shared" si="27"/>
        <v>0.33636363636363636</v>
      </c>
    </row>
    <row r="238" spans="1:5" ht="12.75">
      <c r="A238" s="12">
        <v>8</v>
      </c>
      <c r="B238" s="5">
        <v>9</v>
      </c>
      <c r="C238" s="12">
        <f t="shared" si="26"/>
        <v>22.86</v>
      </c>
      <c r="D238" s="5">
        <v>3.65</v>
      </c>
      <c r="E238" s="6">
        <f t="shared" si="27"/>
        <v>0.40555555555555556</v>
      </c>
    </row>
    <row r="239" spans="1:5" ht="12.75">
      <c r="A239" s="12">
        <v>9</v>
      </c>
      <c r="B239" s="5">
        <v>9</v>
      </c>
      <c r="C239" s="12">
        <f t="shared" si="26"/>
        <v>22.86</v>
      </c>
      <c r="D239" s="5">
        <v>2.65</v>
      </c>
      <c r="E239" s="6">
        <f t="shared" si="27"/>
        <v>0.29444444444444445</v>
      </c>
    </row>
    <row r="240" spans="1:5" ht="12.75">
      <c r="A240" s="12">
        <v>10</v>
      </c>
      <c r="B240" s="5">
        <v>12</v>
      </c>
      <c r="C240" s="12">
        <f t="shared" si="26"/>
        <v>30.48</v>
      </c>
      <c r="D240" s="5">
        <v>3.7</v>
      </c>
      <c r="E240" s="6">
        <f t="shared" si="27"/>
        <v>0.30833333333333335</v>
      </c>
    </row>
    <row r="241" spans="1:5" ht="12.75">
      <c r="A241" s="2" t="s">
        <v>8</v>
      </c>
      <c r="B241" s="7">
        <f>AVERAGE(B231:B240)</f>
        <v>11</v>
      </c>
      <c r="C241" s="7">
        <f>AVERAGE(C231:C240)</f>
        <v>27.940000000000005</v>
      </c>
      <c r="D241" s="8">
        <f>AVERAGE(D231:D240)</f>
        <v>3.1449999999999996</v>
      </c>
      <c r="E241" s="9">
        <f>AVERAGE(E231:E240)</f>
        <v>0.29396969696969694</v>
      </c>
    </row>
    <row r="242" spans="1:5" ht="12.75">
      <c r="A242" s="2"/>
      <c r="B242" s="7"/>
      <c r="C242" s="7"/>
      <c r="D242" s="8"/>
      <c r="E242" s="9"/>
    </row>
    <row r="243" spans="1:6" ht="12.75">
      <c r="A243" s="2" t="s">
        <v>0</v>
      </c>
      <c r="B243" s="2"/>
      <c r="C243" s="2" t="s">
        <v>1</v>
      </c>
      <c r="E243" s="2"/>
      <c r="F243" s="13" t="s">
        <v>9</v>
      </c>
    </row>
    <row r="244" spans="1:6" ht="12.75">
      <c r="A244" s="3" t="s">
        <v>2</v>
      </c>
      <c r="B244" s="4">
        <v>31191</v>
      </c>
      <c r="C244" s="2"/>
      <c r="D244" s="2" t="s">
        <v>3</v>
      </c>
      <c r="E244" s="2"/>
      <c r="F244" s="13" t="s">
        <v>15</v>
      </c>
    </row>
    <row r="246" spans="1:5" ht="12.75">
      <c r="A246" s="14"/>
      <c r="B246" s="13" t="s">
        <v>4</v>
      </c>
      <c r="C246" s="13" t="s">
        <v>5</v>
      </c>
      <c r="D246" s="15" t="s">
        <v>6</v>
      </c>
      <c r="E246" s="15" t="s">
        <v>7</v>
      </c>
    </row>
    <row r="247" spans="1:5" ht="12.75">
      <c r="A247" s="12">
        <v>1</v>
      </c>
      <c r="B247" s="5">
        <v>6</v>
      </c>
      <c r="C247" s="12">
        <f aca="true" t="shared" si="28" ref="C247:C256">B247*2.54</f>
        <v>15.24</v>
      </c>
      <c r="D247" s="5">
        <v>1.85</v>
      </c>
      <c r="E247" s="6">
        <f aca="true" t="shared" si="29" ref="E247:E256">D247/B247</f>
        <v>0.30833333333333335</v>
      </c>
    </row>
    <row r="248" spans="1:5" ht="12.75">
      <c r="A248" s="12">
        <v>2</v>
      </c>
      <c r="B248" s="5">
        <v>12</v>
      </c>
      <c r="C248" s="12">
        <f t="shared" si="28"/>
        <v>30.48</v>
      </c>
      <c r="D248" s="5">
        <v>3.8</v>
      </c>
      <c r="E248" s="6">
        <f t="shared" si="29"/>
        <v>0.31666666666666665</v>
      </c>
    </row>
    <row r="249" spans="1:5" ht="12.75">
      <c r="A249" s="12">
        <v>3</v>
      </c>
      <c r="B249" s="5">
        <v>9</v>
      </c>
      <c r="C249" s="12">
        <f t="shared" si="28"/>
        <v>22.86</v>
      </c>
      <c r="D249" s="5">
        <v>2.3</v>
      </c>
      <c r="E249" s="6">
        <f t="shared" si="29"/>
        <v>0.25555555555555554</v>
      </c>
    </row>
    <row r="250" spans="1:5" ht="12.75">
      <c r="A250" s="12">
        <v>4</v>
      </c>
      <c r="B250" s="5">
        <v>9</v>
      </c>
      <c r="C250" s="12">
        <f t="shared" si="28"/>
        <v>22.86</v>
      </c>
      <c r="D250" s="5">
        <v>3.1</v>
      </c>
      <c r="E250" s="6">
        <f t="shared" si="29"/>
        <v>0.34444444444444444</v>
      </c>
    </row>
    <row r="251" spans="1:5" ht="12.75">
      <c r="A251" s="12">
        <v>5</v>
      </c>
      <c r="B251" s="5">
        <v>12</v>
      </c>
      <c r="C251" s="12">
        <f t="shared" si="28"/>
        <v>30.48</v>
      </c>
      <c r="D251" s="5">
        <v>3.85</v>
      </c>
      <c r="E251" s="6">
        <f t="shared" si="29"/>
        <v>0.32083333333333336</v>
      </c>
    </row>
    <row r="252" spans="1:5" ht="12.75">
      <c r="A252" s="12">
        <v>6</v>
      </c>
      <c r="B252" s="5">
        <v>11</v>
      </c>
      <c r="C252" s="12">
        <f t="shared" si="28"/>
        <v>27.94</v>
      </c>
      <c r="D252" s="5">
        <v>3.9</v>
      </c>
      <c r="E252" s="6">
        <f t="shared" si="29"/>
        <v>0.35454545454545455</v>
      </c>
    </row>
    <row r="253" spans="1:5" ht="12.75">
      <c r="A253" s="12">
        <v>7</v>
      </c>
      <c r="B253" s="5">
        <v>10</v>
      </c>
      <c r="C253" s="12">
        <f t="shared" si="28"/>
        <v>25.4</v>
      </c>
      <c r="D253" s="5">
        <v>2.8</v>
      </c>
      <c r="E253" s="6">
        <f t="shared" si="29"/>
        <v>0.27999999999999997</v>
      </c>
    </row>
    <row r="254" spans="1:5" ht="12.75">
      <c r="A254" s="12">
        <v>8</v>
      </c>
      <c r="B254" s="5">
        <v>12</v>
      </c>
      <c r="C254" s="12">
        <f t="shared" si="28"/>
        <v>30.48</v>
      </c>
      <c r="D254" s="5">
        <v>4.05</v>
      </c>
      <c r="E254" s="6">
        <f t="shared" si="29"/>
        <v>0.33749999999999997</v>
      </c>
    </row>
    <row r="255" spans="1:5" ht="12.75">
      <c r="A255" s="12">
        <v>9</v>
      </c>
      <c r="B255" s="5">
        <v>5</v>
      </c>
      <c r="C255" s="12">
        <f t="shared" si="28"/>
        <v>12.7</v>
      </c>
      <c r="D255" s="5">
        <v>2.45</v>
      </c>
      <c r="E255" s="6">
        <f t="shared" si="29"/>
        <v>0.49000000000000005</v>
      </c>
    </row>
    <row r="256" spans="1:5" ht="12.75">
      <c r="A256" s="12">
        <v>10</v>
      </c>
      <c r="B256" s="5">
        <v>12</v>
      </c>
      <c r="C256" s="12">
        <f t="shared" si="28"/>
        <v>30.48</v>
      </c>
      <c r="D256" s="5">
        <v>4</v>
      </c>
      <c r="E256" s="6">
        <f t="shared" si="29"/>
        <v>0.3333333333333333</v>
      </c>
    </row>
    <row r="257" spans="1:5" ht="12.75">
      <c r="A257" s="2" t="s">
        <v>8</v>
      </c>
      <c r="B257" s="7">
        <f>AVERAGE(B247:B256)</f>
        <v>9.8</v>
      </c>
      <c r="C257" s="7">
        <f>AVERAGE(C247:C256)</f>
        <v>24.892</v>
      </c>
      <c r="D257" s="8">
        <f>AVERAGE(D247:D256)</f>
        <v>3.21</v>
      </c>
      <c r="E257" s="9">
        <f>AVERAGE(E247:E256)</f>
        <v>0.33412121212121215</v>
      </c>
    </row>
    <row r="258" spans="1:5" ht="12.75">
      <c r="A258" s="2"/>
      <c r="B258" s="7"/>
      <c r="C258" s="7"/>
      <c r="D258" s="8"/>
      <c r="E258" s="9"/>
    </row>
    <row r="259" spans="1:6" ht="12.75">
      <c r="A259" s="2" t="s">
        <v>0</v>
      </c>
      <c r="B259" s="2"/>
      <c r="C259" s="2" t="s">
        <v>1</v>
      </c>
      <c r="E259" s="2"/>
      <c r="F259" s="13" t="s">
        <v>9</v>
      </c>
    </row>
    <row r="260" spans="1:6" ht="12.75">
      <c r="A260" s="3" t="s">
        <v>2</v>
      </c>
      <c r="B260" s="4">
        <v>31192</v>
      </c>
      <c r="C260" s="2"/>
      <c r="D260" s="2" t="s">
        <v>3</v>
      </c>
      <c r="E260" s="2"/>
      <c r="F260" s="13" t="s">
        <v>15</v>
      </c>
    </row>
    <row r="262" spans="1:5" ht="12.75">
      <c r="A262" s="14"/>
      <c r="B262" s="13" t="s">
        <v>4</v>
      </c>
      <c r="C262" s="13" t="s">
        <v>5</v>
      </c>
      <c r="D262" s="15" t="s">
        <v>6</v>
      </c>
      <c r="E262" s="15" t="s">
        <v>7</v>
      </c>
    </row>
    <row r="263" spans="1:5" ht="12.75">
      <c r="A263" s="12">
        <v>1</v>
      </c>
      <c r="B263" s="5">
        <v>11</v>
      </c>
      <c r="C263" s="12">
        <f aca="true" t="shared" si="30" ref="C263:C272">B263*2.54</f>
        <v>27.94</v>
      </c>
      <c r="D263" s="5">
        <v>2.15</v>
      </c>
      <c r="E263" s="6">
        <f aca="true" t="shared" si="31" ref="E263:E272">D263/B263</f>
        <v>0.19545454545454544</v>
      </c>
    </row>
    <row r="264" spans="1:5" ht="12.75">
      <c r="A264" s="12">
        <v>2</v>
      </c>
      <c r="B264" s="5">
        <v>10</v>
      </c>
      <c r="C264" s="12">
        <f t="shared" si="30"/>
        <v>25.4</v>
      </c>
      <c r="D264" s="5">
        <v>2.7</v>
      </c>
      <c r="E264" s="6">
        <f t="shared" si="31"/>
        <v>0.27</v>
      </c>
    </row>
    <row r="265" spans="1:5" ht="12.75">
      <c r="A265" s="12">
        <v>3</v>
      </c>
      <c r="B265" s="5">
        <v>12</v>
      </c>
      <c r="C265" s="12">
        <f t="shared" si="30"/>
        <v>30.48</v>
      </c>
      <c r="D265" s="5">
        <v>2.3</v>
      </c>
      <c r="E265" s="6">
        <f t="shared" si="31"/>
        <v>0.19166666666666665</v>
      </c>
    </row>
    <row r="266" spans="1:5" ht="12.75">
      <c r="A266" s="12">
        <v>4</v>
      </c>
      <c r="B266" s="5">
        <v>9</v>
      </c>
      <c r="C266" s="12">
        <f t="shared" si="30"/>
        <v>22.86</v>
      </c>
      <c r="D266" s="5">
        <v>2.3</v>
      </c>
      <c r="E266" s="6">
        <f t="shared" si="31"/>
        <v>0.25555555555555554</v>
      </c>
    </row>
    <row r="267" spans="1:5" ht="12.75">
      <c r="A267" s="12">
        <v>5</v>
      </c>
      <c r="B267" s="5">
        <v>10</v>
      </c>
      <c r="C267" s="12">
        <f t="shared" si="30"/>
        <v>25.4</v>
      </c>
      <c r="D267" s="5">
        <v>2</v>
      </c>
      <c r="E267" s="6">
        <f t="shared" si="31"/>
        <v>0.2</v>
      </c>
    </row>
    <row r="268" spans="1:5" ht="12.75">
      <c r="A268" s="12">
        <v>6</v>
      </c>
      <c r="B268" s="5">
        <v>10</v>
      </c>
      <c r="C268" s="12">
        <f t="shared" si="30"/>
        <v>25.4</v>
      </c>
      <c r="D268" s="5">
        <v>2.15</v>
      </c>
      <c r="E268" s="6">
        <f t="shared" si="31"/>
        <v>0.215</v>
      </c>
    </row>
    <row r="269" spans="1:5" ht="12.75">
      <c r="A269" s="12">
        <v>7</v>
      </c>
      <c r="B269" s="5">
        <v>6</v>
      </c>
      <c r="C269" s="12">
        <f t="shared" si="30"/>
        <v>15.24</v>
      </c>
      <c r="D269" s="5">
        <v>1.4</v>
      </c>
      <c r="E269" s="6">
        <f t="shared" si="31"/>
        <v>0.2333333333333333</v>
      </c>
    </row>
    <row r="270" spans="1:5" ht="12.75">
      <c r="A270" s="12">
        <v>8</v>
      </c>
      <c r="B270" s="5">
        <v>7</v>
      </c>
      <c r="C270" s="12">
        <f t="shared" si="30"/>
        <v>17.78</v>
      </c>
      <c r="D270" s="5">
        <v>1.95</v>
      </c>
      <c r="E270" s="6">
        <f t="shared" si="31"/>
        <v>0.2785714285714286</v>
      </c>
    </row>
    <row r="271" spans="1:5" ht="12.75">
      <c r="A271" s="12">
        <v>9</v>
      </c>
      <c r="B271" s="5">
        <v>6</v>
      </c>
      <c r="C271" s="12">
        <f t="shared" si="30"/>
        <v>15.24</v>
      </c>
      <c r="D271" s="5">
        <v>1.85</v>
      </c>
      <c r="E271" s="6">
        <f t="shared" si="31"/>
        <v>0.30833333333333335</v>
      </c>
    </row>
    <row r="272" spans="1:5" ht="12.75">
      <c r="A272" s="12">
        <v>10</v>
      </c>
      <c r="B272" s="5">
        <v>6</v>
      </c>
      <c r="C272" s="12">
        <f t="shared" si="30"/>
        <v>15.24</v>
      </c>
      <c r="D272" s="5">
        <v>2.6</v>
      </c>
      <c r="E272" s="6">
        <f t="shared" si="31"/>
        <v>0.43333333333333335</v>
      </c>
    </row>
    <row r="273" spans="1:5" ht="12.75">
      <c r="A273" s="2" t="s">
        <v>8</v>
      </c>
      <c r="B273" s="7">
        <f>AVERAGE(B263:B272)</f>
        <v>8.7</v>
      </c>
      <c r="C273" s="7">
        <f>AVERAGE(C263:C272)</f>
        <v>22.098000000000006</v>
      </c>
      <c r="D273" s="8">
        <f>AVERAGE(D263:D272)</f>
        <v>2.14</v>
      </c>
      <c r="E273" s="9">
        <f>AVERAGE(E263:E272)</f>
        <v>0.2581248196248197</v>
      </c>
    </row>
    <row r="274" spans="1:5" ht="12.75">
      <c r="A274" s="2"/>
      <c r="B274" s="7"/>
      <c r="C274" s="7"/>
      <c r="D274" s="8"/>
      <c r="E274" s="9"/>
    </row>
    <row r="275" spans="1:5" ht="12.75">
      <c r="A275" s="2"/>
      <c r="B275" s="7"/>
      <c r="C275" s="7"/>
      <c r="D275" s="8"/>
      <c r="E275" s="9"/>
    </row>
    <row r="276" spans="1:5" ht="12.75">
      <c r="A276" s="2"/>
      <c r="B276" s="2"/>
      <c r="C276" s="2"/>
      <c r="E276" s="2"/>
    </row>
    <row r="277" spans="1:5" ht="12.75">
      <c r="A277" s="3"/>
      <c r="B277" s="4"/>
      <c r="C277" s="2"/>
      <c r="D277" s="2"/>
      <c r="E277" s="2"/>
    </row>
    <row r="279" spans="1:5" ht="12.75">
      <c r="A279" s="14"/>
      <c r="D279" s="15"/>
      <c r="E279" s="15"/>
    </row>
    <row r="280" spans="1:6" ht="12.75">
      <c r="A280" s="12"/>
      <c r="B280" s="5"/>
      <c r="C280" s="12"/>
      <c r="D280" s="5"/>
      <c r="E280" s="6"/>
      <c r="F280" s="5"/>
    </row>
    <row r="281" spans="1:6" ht="12.75">
      <c r="A281" s="12"/>
      <c r="B281" s="5"/>
      <c r="C281" s="12"/>
      <c r="D281" s="5"/>
      <c r="E281" s="6"/>
      <c r="F281" s="5"/>
    </row>
    <row r="282" spans="1:6" ht="12.75">
      <c r="A282" s="12"/>
      <c r="B282" s="5"/>
      <c r="C282" s="12"/>
      <c r="D282" s="5"/>
      <c r="E282" s="6"/>
      <c r="F282" s="5"/>
    </row>
    <row r="283" spans="1:6" ht="12.75">
      <c r="A283" s="12"/>
      <c r="B283" s="5"/>
      <c r="C283" s="12"/>
      <c r="D283" s="5"/>
      <c r="E283" s="6"/>
      <c r="F283" s="5"/>
    </row>
    <row r="284" spans="1:6" ht="12.75">
      <c r="A284" s="12"/>
      <c r="B284" s="5"/>
      <c r="C284" s="12"/>
      <c r="D284" s="5"/>
      <c r="E284" s="6"/>
      <c r="F284" s="5"/>
    </row>
    <row r="285" spans="1:6" ht="12.75">
      <c r="A285" s="12"/>
      <c r="B285" s="5"/>
      <c r="C285" s="12"/>
      <c r="D285" s="5"/>
      <c r="E285" s="6"/>
      <c r="F285" s="5"/>
    </row>
    <row r="286" spans="1:6" ht="12.75">
      <c r="A286" s="12"/>
      <c r="B286" s="5"/>
      <c r="C286" s="12"/>
      <c r="D286" s="5"/>
      <c r="E286" s="6"/>
      <c r="F286" s="5"/>
    </row>
    <row r="287" spans="1:6" ht="12.75">
      <c r="A287" s="12"/>
      <c r="B287" s="5"/>
      <c r="C287" s="12"/>
      <c r="D287" s="5"/>
      <c r="E287" s="6"/>
      <c r="F287" s="5"/>
    </row>
    <row r="288" spans="1:6" ht="12.75">
      <c r="A288" s="12"/>
      <c r="B288" s="5"/>
      <c r="C288" s="12"/>
      <c r="D288" s="5"/>
      <c r="E288" s="6"/>
      <c r="F288" s="5"/>
    </row>
    <row r="289" spans="1:6" ht="12.75">
      <c r="A289" s="12"/>
      <c r="B289" s="5"/>
      <c r="C289" s="12"/>
      <c r="D289" s="5"/>
      <c r="E289" s="6"/>
      <c r="F289" s="5"/>
    </row>
    <row r="290" spans="1:5" ht="12.75">
      <c r="A290" s="2"/>
      <c r="B290" s="7"/>
      <c r="C290" s="7"/>
      <c r="D290" s="8"/>
      <c r="E290" s="9"/>
    </row>
    <row r="291" spans="1:5" ht="12.75">
      <c r="A291" s="2"/>
      <c r="B291" s="7"/>
      <c r="C291" s="7"/>
      <c r="D291" s="8"/>
      <c r="E291" s="9"/>
    </row>
    <row r="292" spans="1:5" ht="12.75">
      <c r="A292" s="2"/>
      <c r="B292" s="2"/>
      <c r="C292" s="2"/>
      <c r="E292" s="2"/>
    </row>
    <row r="293" spans="1:5" ht="12.75">
      <c r="A293" s="3"/>
      <c r="B293" s="4"/>
      <c r="C293" s="2"/>
      <c r="D293" s="2"/>
      <c r="E293" s="2"/>
    </row>
    <row r="295" spans="1:5" ht="12.75">
      <c r="A295" s="14"/>
      <c r="D295" s="15"/>
      <c r="E295" s="15"/>
    </row>
    <row r="296" spans="1:6" ht="12.75">
      <c r="A296" s="12"/>
      <c r="B296" s="5"/>
      <c r="C296" s="12"/>
      <c r="D296" s="5"/>
      <c r="E296" s="6"/>
      <c r="F296" s="5"/>
    </row>
    <row r="297" spans="1:6" ht="12.75">
      <c r="A297" s="12"/>
      <c r="B297" s="5"/>
      <c r="C297" s="12"/>
      <c r="D297" s="5"/>
      <c r="E297" s="6"/>
      <c r="F297" s="5"/>
    </row>
    <row r="298" spans="1:6" ht="12.75">
      <c r="A298" s="12"/>
      <c r="B298" s="5"/>
      <c r="C298" s="12"/>
      <c r="D298" s="5"/>
      <c r="E298" s="6"/>
      <c r="F298" s="5"/>
    </row>
    <row r="299" spans="1:6" ht="12.75">
      <c r="A299" s="12"/>
      <c r="B299" s="5"/>
      <c r="C299" s="12"/>
      <c r="D299" s="5"/>
      <c r="E299" s="6"/>
      <c r="F299" s="5"/>
    </row>
    <row r="300" spans="1:6" ht="12.75">
      <c r="A300" s="12"/>
      <c r="B300" s="5"/>
      <c r="C300" s="12"/>
      <c r="D300" s="5"/>
      <c r="E300" s="6"/>
      <c r="F300" s="5"/>
    </row>
    <row r="301" spans="1:6" ht="12.75">
      <c r="A301" s="12"/>
      <c r="B301" s="5"/>
      <c r="C301" s="12"/>
      <c r="D301" s="5"/>
      <c r="E301" s="6"/>
      <c r="F301" s="5"/>
    </row>
    <row r="302" spans="1:6" ht="12.75">
      <c r="A302" s="12"/>
      <c r="B302" s="5"/>
      <c r="C302" s="12"/>
      <c r="D302" s="5"/>
      <c r="E302" s="6"/>
      <c r="F302" s="5"/>
    </row>
    <row r="303" spans="1:6" ht="12.75">
      <c r="A303" s="12"/>
      <c r="B303" s="5"/>
      <c r="C303" s="12"/>
      <c r="D303" s="5"/>
      <c r="E303" s="6"/>
      <c r="F303" s="5"/>
    </row>
    <row r="304" spans="1:6" ht="12.75">
      <c r="A304" s="12"/>
      <c r="B304" s="5"/>
      <c r="C304" s="12"/>
      <c r="D304" s="5"/>
      <c r="E304" s="6"/>
      <c r="F304" s="5"/>
    </row>
    <row r="305" spans="1:6" ht="12.75">
      <c r="A305" s="12"/>
      <c r="B305" s="5"/>
      <c r="C305" s="12"/>
      <c r="D305" s="5"/>
      <c r="E305" s="6"/>
      <c r="F305" s="5"/>
    </row>
    <row r="306" spans="1:5" ht="12.75">
      <c r="A306" s="2"/>
      <c r="B306" s="7"/>
      <c r="C306" s="7"/>
      <c r="D306" s="8"/>
      <c r="E306" s="9"/>
    </row>
    <row r="307" spans="1:5" ht="12.75">
      <c r="A307" s="2"/>
      <c r="B307" s="7"/>
      <c r="C307" s="7"/>
      <c r="D307" s="8"/>
      <c r="E307" s="9"/>
    </row>
    <row r="308" spans="1:5" ht="12.75">
      <c r="A308" s="2"/>
      <c r="B308" s="2"/>
      <c r="C308" s="2"/>
      <c r="E308" s="2"/>
    </row>
    <row r="309" spans="1:5" ht="12.75">
      <c r="A309" s="3"/>
      <c r="B309" s="4"/>
      <c r="C309" s="2"/>
      <c r="D309" s="2"/>
      <c r="E309" s="2"/>
    </row>
    <row r="311" spans="1:5" ht="12.75">
      <c r="A311" s="14"/>
      <c r="D311" s="15"/>
      <c r="E311" s="15"/>
    </row>
    <row r="312" spans="1:6" ht="12.75">
      <c r="A312" s="12"/>
      <c r="B312" s="5"/>
      <c r="C312" s="12"/>
      <c r="D312" s="5"/>
      <c r="E312" s="6"/>
      <c r="F312" s="5"/>
    </row>
    <row r="313" spans="1:6" ht="12.75">
      <c r="A313" s="12"/>
      <c r="B313" s="5"/>
      <c r="C313" s="12"/>
      <c r="D313" s="5"/>
      <c r="E313" s="6"/>
      <c r="F313" s="5"/>
    </row>
    <row r="314" spans="1:6" ht="12.75">
      <c r="A314" s="12"/>
      <c r="B314" s="5"/>
      <c r="C314" s="12"/>
      <c r="D314" s="5"/>
      <c r="E314" s="6"/>
      <c r="F314" s="5"/>
    </row>
    <row r="315" spans="1:6" ht="12.75">
      <c r="A315" s="12"/>
      <c r="B315" s="5"/>
      <c r="C315" s="12"/>
      <c r="D315" s="5"/>
      <c r="E315" s="6"/>
      <c r="F315" s="5"/>
    </row>
    <row r="316" spans="1:6" ht="12.75">
      <c r="A316" s="12"/>
      <c r="B316" s="5"/>
      <c r="C316" s="12"/>
      <c r="D316" s="5"/>
      <c r="E316" s="6"/>
      <c r="F316" s="5"/>
    </row>
    <row r="317" spans="1:6" ht="12.75">
      <c r="A317" s="12"/>
      <c r="B317" s="5"/>
      <c r="C317" s="12"/>
      <c r="D317" s="5"/>
      <c r="E317" s="6"/>
      <c r="F317" s="5"/>
    </row>
    <row r="318" spans="1:6" ht="12.75">
      <c r="A318" s="12"/>
      <c r="B318" s="5"/>
      <c r="C318" s="12"/>
      <c r="D318" s="5"/>
      <c r="E318" s="6"/>
      <c r="F318" s="5"/>
    </row>
    <row r="319" spans="1:6" ht="12.75">
      <c r="A319" s="12"/>
      <c r="B319" s="5"/>
      <c r="C319" s="12"/>
      <c r="D319" s="5"/>
      <c r="E319" s="6"/>
      <c r="F319" s="5"/>
    </row>
    <row r="320" spans="1:6" ht="12.75">
      <c r="A320" s="12"/>
      <c r="B320" s="5"/>
      <c r="C320" s="12"/>
      <c r="D320" s="5"/>
      <c r="E320" s="6"/>
      <c r="F320" s="5"/>
    </row>
    <row r="321" spans="1:6" ht="12.75">
      <c r="A321" s="12"/>
      <c r="B321" s="5"/>
      <c r="C321" s="12"/>
      <c r="D321" s="5"/>
      <c r="E321" s="6"/>
      <c r="F321" s="5"/>
    </row>
    <row r="322" spans="1:5" ht="12.75">
      <c r="A322" s="2"/>
      <c r="B322" s="7"/>
      <c r="C322" s="7"/>
      <c r="D322" s="8"/>
      <c r="E322" s="9"/>
    </row>
    <row r="323" spans="1:5" ht="12.75">
      <c r="A323" s="2"/>
      <c r="B323" s="7"/>
      <c r="C323" s="7"/>
      <c r="D323" s="8"/>
      <c r="E323" s="9"/>
    </row>
    <row r="324" spans="1:5" ht="12.75">
      <c r="A324" s="2"/>
      <c r="B324" s="2"/>
      <c r="C324" s="2"/>
      <c r="E324" s="2"/>
    </row>
    <row r="325" spans="1:5" ht="12.75">
      <c r="A325" s="3"/>
      <c r="B325" s="4"/>
      <c r="C325" s="2"/>
      <c r="D325" s="2"/>
      <c r="E325" s="2"/>
    </row>
    <row r="327" spans="1:5" ht="12.75">
      <c r="A327" s="14"/>
      <c r="D327" s="15"/>
      <c r="E327" s="15"/>
    </row>
    <row r="328" spans="1:6" ht="12.75">
      <c r="A328" s="12"/>
      <c r="B328" s="5"/>
      <c r="C328" s="12"/>
      <c r="D328" s="5"/>
      <c r="E328" s="6"/>
      <c r="F328" s="5"/>
    </row>
    <row r="329" spans="1:6" ht="12.75">
      <c r="A329" s="12"/>
      <c r="B329" s="5"/>
      <c r="C329" s="12"/>
      <c r="D329" s="5"/>
      <c r="E329" s="6"/>
      <c r="F329" s="5"/>
    </row>
    <row r="330" spans="1:6" ht="12.75">
      <c r="A330" s="12"/>
      <c r="B330" s="5"/>
      <c r="C330" s="12"/>
      <c r="D330" s="5"/>
      <c r="E330" s="6"/>
      <c r="F330" s="5"/>
    </row>
    <row r="331" spans="1:6" ht="12.75">
      <c r="A331" s="12"/>
      <c r="B331" s="5"/>
      <c r="C331" s="12"/>
      <c r="D331" s="5"/>
      <c r="E331" s="6"/>
      <c r="F331" s="5"/>
    </row>
    <row r="332" spans="1:6" ht="12.75">
      <c r="A332" s="12"/>
      <c r="B332" s="5"/>
      <c r="C332" s="12"/>
      <c r="D332" s="5"/>
      <c r="E332" s="6"/>
      <c r="F332" s="5"/>
    </row>
    <row r="333" spans="1:6" ht="12.75">
      <c r="A333" s="12"/>
      <c r="B333" s="5"/>
      <c r="C333" s="12"/>
      <c r="D333" s="5"/>
      <c r="E333" s="6"/>
      <c r="F333" s="5"/>
    </row>
    <row r="334" spans="1:6" ht="12.75">
      <c r="A334" s="12"/>
      <c r="B334" s="5"/>
      <c r="C334" s="12"/>
      <c r="D334" s="5"/>
      <c r="E334" s="6"/>
      <c r="F334" s="5"/>
    </row>
    <row r="335" spans="1:6" ht="12.75">
      <c r="A335" s="12"/>
      <c r="B335" s="5"/>
      <c r="C335" s="12"/>
      <c r="D335" s="5"/>
      <c r="E335" s="6"/>
      <c r="F335" s="5"/>
    </row>
    <row r="336" spans="1:6" ht="12.75">
      <c r="A336" s="12"/>
      <c r="B336" s="5"/>
      <c r="C336" s="12"/>
      <c r="D336" s="5"/>
      <c r="E336" s="6"/>
      <c r="F336" s="5"/>
    </row>
    <row r="337" spans="1:6" ht="12.75">
      <c r="A337" s="12"/>
      <c r="B337" s="5"/>
      <c r="C337" s="12"/>
      <c r="D337" s="5"/>
      <c r="E337" s="6"/>
      <c r="F337" s="5"/>
    </row>
    <row r="338" spans="1:5" ht="12.75">
      <c r="A338" s="2"/>
      <c r="B338" s="7"/>
      <c r="C338" s="7"/>
      <c r="D338" s="8"/>
      <c r="E338" s="9"/>
    </row>
    <row r="339" spans="1:5" ht="12.75">
      <c r="A339" s="2"/>
      <c r="B339" s="7"/>
      <c r="C339" s="7"/>
      <c r="D339" s="8"/>
      <c r="E339" s="9"/>
    </row>
    <row r="340" spans="1:5" ht="12.75">
      <c r="A340" s="2"/>
      <c r="B340" s="2"/>
      <c r="C340" s="2"/>
      <c r="E340" s="2"/>
    </row>
    <row r="341" spans="1:5" ht="12.75">
      <c r="A341" s="3"/>
      <c r="B341" s="4"/>
      <c r="C341" s="2"/>
      <c r="D341" s="2"/>
      <c r="E341" s="2"/>
    </row>
    <row r="343" spans="1:5" ht="12.75">
      <c r="A343" s="14"/>
      <c r="D343" s="15"/>
      <c r="E343" s="15"/>
    </row>
    <row r="344" spans="1:6" ht="12.75">
      <c r="A344" s="12"/>
      <c r="B344" s="5"/>
      <c r="C344" s="12"/>
      <c r="D344" s="5"/>
      <c r="E344" s="6"/>
      <c r="F344" s="5"/>
    </row>
    <row r="345" spans="1:6" ht="12.75">
      <c r="A345" s="12"/>
      <c r="B345" s="5"/>
      <c r="C345" s="12"/>
      <c r="D345" s="5"/>
      <c r="E345" s="6"/>
      <c r="F345" s="5"/>
    </row>
    <row r="346" spans="1:6" ht="12.75">
      <c r="A346" s="12"/>
      <c r="B346" s="5"/>
      <c r="C346" s="12"/>
      <c r="D346" s="5"/>
      <c r="E346" s="6"/>
      <c r="F346" s="5"/>
    </row>
    <row r="347" spans="1:6" ht="12.75">
      <c r="A347" s="12"/>
      <c r="B347" s="5"/>
      <c r="C347" s="12"/>
      <c r="D347" s="5"/>
      <c r="E347" s="6"/>
      <c r="F347" s="5"/>
    </row>
    <row r="348" spans="1:6" ht="12.75">
      <c r="A348" s="12"/>
      <c r="B348" s="5"/>
      <c r="C348" s="12"/>
      <c r="D348" s="5"/>
      <c r="E348" s="6"/>
      <c r="F348" s="5"/>
    </row>
    <row r="349" spans="1:6" ht="12.75">
      <c r="A349" s="12"/>
      <c r="B349" s="5"/>
      <c r="C349" s="12"/>
      <c r="D349" s="5"/>
      <c r="E349" s="6"/>
      <c r="F349" s="5"/>
    </row>
    <row r="350" spans="1:6" ht="12.75">
      <c r="A350" s="12"/>
      <c r="B350" s="5"/>
      <c r="C350" s="12"/>
      <c r="D350" s="5"/>
      <c r="E350" s="6"/>
      <c r="F350" s="5"/>
    </row>
    <row r="351" spans="1:6" ht="12.75">
      <c r="A351" s="12"/>
      <c r="B351" s="5"/>
      <c r="C351" s="12"/>
      <c r="D351" s="5"/>
      <c r="E351" s="6"/>
      <c r="F351" s="5"/>
    </row>
    <row r="352" spans="1:6" ht="12.75">
      <c r="A352" s="12"/>
      <c r="B352" s="5"/>
      <c r="C352" s="12"/>
      <c r="D352" s="5"/>
      <c r="E352" s="6"/>
      <c r="F352" s="5"/>
    </row>
    <row r="353" spans="1:6" ht="12.75">
      <c r="A353" s="12"/>
      <c r="B353" s="5"/>
      <c r="C353" s="12"/>
      <c r="D353" s="5"/>
      <c r="E353" s="6"/>
      <c r="F353" s="5"/>
    </row>
    <row r="354" spans="1:5" ht="12.75">
      <c r="A354" s="2"/>
      <c r="B354" s="7"/>
      <c r="C354" s="7"/>
      <c r="D354" s="8"/>
      <c r="E354" s="9"/>
    </row>
    <row r="355" spans="1:5" ht="12.75">
      <c r="A355" s="2"/>
      <c r="B355" s="7"/>
      <c r="C355" s="7"/>
      <c r="D355" s="8"/>
      <c r="E355" s="9"/>
    </row>
    <row r="356" spans="1:5" ht="12.75">
      <c r="A356" s="2"/>
      <c r="B356" s="2"/>
      <c r="C356" s="2"/>
      <c r="E356" s="2"/>
    </row>
    <row r="357" spans="1:5" ht="12.75">
      <c r="A357" s="3"/>
      <c r="B357" s="4"/>
      <c r="C357" s="2"/>
      <c r="D357" s="2"/>
      <c r="E357" s="2"/>
    </row>
    <row r="359" spans="1:5" ht="12.75">
      <c r="A359" s="14"/>
      <c r="D359" s="15"/>
      <c r="E359" s="15"/>
    </row>
    <row r="360" spans="1:6" ht="12.75">
      <c r="A360" s="12"/>
      <c r="B360" s="5"/>
      <c r="C360" s="12"/>
      <c r="D360" s="5"/>
      <c r="E360" s="6"/>
      <c r="F360" s="5"/>
    </row>
    <row r="361" spans="1:6" ht="12.75">
      <c r="A361" s="12"/>
      <c r="B361" s="5"/>
      <c r="C361" s="12"/>
      <c r="D361" s="5"/>
      <c r="E361" s="6"/>
      <c r="F361" s="5"/>
    </row>
    <row r="362" spans="1:6" ht="12.75">
      <c r="A362" s="12"/>
      <c r="B362" s="5"/>
      <c r="C362" s="12"/>
      <c r="D362" s="5"/>
      <c r="E362" s="6"/>
      <c r="F362" s="5"/>
    </row>
    <row r="363" spans="1:6" ht="12.75">
      <c r="A363" s="12"/>
      <c r="B363" s="5"/>
      <c r="C363" s="12"/>
      <c r="D363" s="5"/>
      <c r="E363" s="6"/>
      <c r="F363" s="5"/>
    </row>
    <row r="364" spans="1:6" ht="12.75">
      <c r="A364" s="12"/>
      <c r="B364" s="5"/>
      <c r="C364" s="12"/>
      <c r="D364" s="5"/>
      <c r="E364" s="6"/>
      <c r="F364" s="5"/>
    </row>
    <row r="365" spans="1:6" ht="12.75">
      <c r="A365" s="12"/>
      <c r="B365" s="5"/>
      <c r="C365" s="12"/>
      <c r="D365" s="5"/>
      <c r="E365" s="6"/>
      <c r="F365" s="5"/>
    </row>
    <row r="366" spans="1:6" ht="12.75">
      <c r="A366" s="12"/>
      <c r="B366" s="5"/>
      <c r="C366" s="12"/>
      <c r="D366" s="5"/>
      <c r="E366" s="6"/>
      <c r="F366" s="5"/>
    </row>
    <row r="367" spans="1:6" ht="12.75">
      <c r="A367" s="12"/>
      <c r="B367" s="5"/>
      <c r="C367" s="12"/>
      <c r="D367" s="5"/>
      <c r="E367" s="6"/>
      <c r="F367" s="5"/>
    </row>
    <row r="368" spans="1:6" ht="12.75">
      <c r="A368" s="12"/>
      <c r="B368" s="5"/>
      <c r="C368" s="12"/>
      <c r="D368" s="5"/>
      <c r="E368" s="6"/>
      <c r="F368" s="5"/>
    </row>
    <row r="369" spans="1:6" ht="12.75">
      <c r="A369" s="12"/>
      <c r="B369" s="5"/>
      <c r="C369" s="12"/>
      <c r="D369" s="5"/>
      <c r="E369" s="6"/>
      <c r="F369" s="5"/>
    </row>
    <row r="370" spans="1:5" ht="12.75">
      <c r="A370" s="2"/>
      <c r="B370" s="7"/>
      <c r="C370" s="7"/>
      <c r="D370" s="8"/>
      <c r="E370" s="9"/>
    </row>
    <row r="371" spans="1:5" ht="12.75">
      <c r="A371" s="2"/>
      <c r="B371" s="7"/>
      <c r="C371" s="7"/>
      <c r="D371" s="8"/>
      <c r="E371" s="9"/>
    </row>
    <row r="372" spans="1:5" ht="12.75">
      <c r="A372" s="2"/>
      <c r="B372" s="2"/>
      <c r="C372" s="2"/>
      <c r="E372" s="2"/>
    </row>
    <row r="373" spans="1:5" ht="12.75">
      <c r="A373" s="3"/>
      <c r="B373" s="4"/>
      <c r="C373" s="2"/>
      <c r="D373" s="2"/>
      <c r="E373" s="2"/>
    </row>
    <row r="375" spans="1:5" ht="12.75">
      <c r="A375" s="14"/>
      <c r="D375" s="15"/>
      <c r="E375" s="15"/>
    </row>
    <row r="376" spans="1:6" ht="12.75">
      <c r="A376" s="12"/>
      <c r="B376" s="5"/>
      <c r="C376" s="12"/>
      <c r="D376" s="5"/>
      <c r="E376" s="6"/>
      <c r="F376" s="5"/>
    </row>
    <row r="377" spans="1:6" ht="12.75">
      <c r="A377" s="12"/>
      <c r="B377" s="5"/>
      <c r="C377" s="12"/>
      <c r="D377" s="5"/>
      <c r="E377" s="6"/>
      <c r="F377" s="5"/>
    </row>
    <row r="378" spans="1:6" ht="12.75">
      <c r="A378" s="12"/>
      <c r="B378" s="5"/>
      <c r="C378" s="12"/>
      <c r="D378" s="5"/>
      <c r="E378" s="6"/>
      <c r="F378" s="5"/>
    </row>
    <row r="379" spans="1:6" ht="12.75">
      <c r="A379" s="12"/>
      <c r="B379" s="5"/>
      <c r="C379" s="12"/>
      <c r="D379" s="5"/>
      <c r="E379" s="6"/>
      <c r="F379" s="5"/>
    </row>
    <row r="380" spans="1:6" ht="12.75">
      <c r="A380" s="12"/>
      <c r="B380" s="5"/>
      <c r="C380" s="12"/>
      <c r="D380" s="5"/>
      <c r="E380" s="6"/>
      <c r="F380" s="5"/>
    </row>
    <row r="381" spans="1:6" ht="12.75">
      <c r="A381" s="12"/>
      <c r="B381" s="5"/>
      <c r="C381" s="12"/>
      <c r="D381" s="5"/>
      <c r="E381" s="6"/>
      <c r="F381" s="5"/>
    </row>
    <row r="382" spans="1:6" ht="12.75">
      <c r="A382" s="12"/>
      <c r="B382" s="5"/>
      <c r="C382" s="12"/>
      <c r="D382" s="5"/>
      <c r="E382" s="6"/>
      <c r="F382" s="5"/>
    </row>
    <row r="383" spans="1:6" ht="12.75">
      <c r="A383" s="12"/>
      <c r="B383" s="5"/>
      <c r="C383" s="12"/>
      <c r="D383" s="5"/>
      <c r="E383" s="6"/>
      <c r="F383" s="5"/>
    </row>
    <row r="384" spans="1:6" ht="12.75">
      <c r="A384" s="12"/>
      <c r="B384" s="5"/>
      <c r="C384" s="12"/>
      <c r="D384" s="5"/>
      <c r="E384" s="6"/>
      <c r="F384" s="5"/>
    </row>
    <row r="385" spans="1:6" ht="12.75">
      <c r="A385" s="12"/>
      <c r="B385" s="5"/>
      <c r="C385" s="12"/>
      <c r="D385" s="5"/>
      <c r="E385" s="6"/>
      <c r="F385" s="5"/>
    </row>
    <row r="386" spans="1:5" ht="12.75">
      <c r="A386" s="2"/>
      <c r="B386" s="7"/>
      <c r="C386" s="7"/>
      <c r="D386" s="8"/>
      <c r="E386" s="9"/>
    </row>
    <row r="387" spans="1:5" ht="12.75">
      <c r="A387" s="2"/>
      <c r="B387" s="7"/>
      <c r="C387" s="7"/>
      <c r="D387" s="8"/>
      <c r="E387" s="9"/>
    </row>
    <row r="388" spans="1:5" ht="12.75">
      <c r="A388" s="2"/>
      <c r="B388" s="2"/>
      <c r="C388" s="2"/>
      <c r="E388" s="2"/>
    </row>
    <row r="389" spans="1:5" ht="12.75">
      <c r="A389" s="3"/>
      <c r="B389" s="4"/>
      <c r="C389" s="2"/>
      <c r="D389" s="2"/>
      <c r="E389" s="2"/>
    </row>
    <row r="391" spans="1:5" ht="12.75">
      <c r="A391" s="14"/>
      <c r="D391" s="15"/>
      <c r="E391" s="15"/>
    </row>
    <row r="392" spans="1:6" ht="12.75">
      <c r="A392" s="12"/>
      <c r="B392" s="5"/>
      <c r="C392" s="12"/>
      <c r="D392" s="5"/>
      <c r="E392" s="6"/>
      <c r="F392" s="5"/>
    </row>
    <row r="393" spans="1:6" ht="12.75">
      <c r="A393" s="12"/>
      <c r="B393" s="5"/>
      <c r="C393" s="12"/>
      <c r="D393" s="5"/>
      <c r="E393" s="6"/>
      <c r="F393" s="5"/>
    </row>
    <row r="394" spans="1:6" ht="12.75">
      <c r="A394" s="12"/>
      <c r="B394" s="5"/>
      <c r="C394" s="12"/>
      <c r="D394" s="5"/>
      <c r="E394" s="6"/>
      <c r="F394" s="5"/>
    </row>
    <row r="395" spans="1:6" ht="12.75">
      <c r="A395" s="12"/>
      <c r="B395" s="5"/>
      <c r="C395" s="12"/>
      <c r="D395" s="5"/>
      <c r="E395" s="6"/>
      <c r="F395" s="5"/>
    </row>
    <row r="396" spans="1:6" ht="12.75">
      <c r="A396" s="12"/>
      <c r="B396" s="5"/>
      <c r="C396" s="12"/>
      <c r="D396" s="5"/>
      <c r="E396" s="6"/>
      <c r="F396" s="5"/>
    </row>
    <row r="397" spans="1:6" ht="12.75">
      <c r="A397" s="12"/>
      <c r="B397" s="5"/>
      <c r="C397" s="12"/>
      <c r="D397" s="5"/>
      <c r="E397" s="6"/>
      <c r="F397" s="5"/>
    </row>
    <row r="398" spans="1:6" ht="12.75">
      <c r="A398" s="12"/>
      <c r="B398" s="5"/>
      <c r="C398" s="12"/>
      <c r="D398" s="5"/>
      <c r="E398" s="6"/>
      <c r="F398" s="5"/>
    </row>
    <row r="399" spans="1:6" ht="12.75">
      <c r="A399" s="12"/>
      <c r="B399" s="5"/>
      <c r="C399" s="12"/>
      <c r="D399" s="5"/>
      <c r="E399" s="6"/>
      <c r="F399" s="5"/>
    </row>
    <row r="400" spans="1:6" ht="12.75">
      <c r="A400" s="12"/>
      <c r="B400" s="5"/>
      <c r="C400" s="12"/>
      <c r="D400" s="5"/>
      <c r="E400" s="6"/>
      <c r="F400" s="5"/>
    </row>
    <row r="401" spans="1:6" ht="12.75">
      <c r="A401" s="12"/>
      <c r="B401" s="5"/>
      <c r="C401" s="12"/>
      <c r="D401" s="5"/>
      <c r="E401" s="6"/>
      <c r="F401" s="5"/>
    </row>
    <row r="402" spans="1:5" ht="12.75">
      <c r="A402" s="2"/>
      <c r="B402" s="7"/>
      <c r="C402" s="7"/>
      <c r="D402" s="8"/>
      <c r="E402" s="9"/>
    </row>
    <row r="404" spans="1:5" ht="12.75">
      <c r="A404" s="2"/>
      <c r="B404" s="2"/>
      <c r="C404" s="2"/>
      <c r="E404" s="2"/>
    </row>
    <row r="405" spans="1:5" ht="12.75">
      <c r="A405" s="3"/>
      <c r="B405" s="4"/>
      <c r="C405" s="2"/>
      <c r="D405" s="2"/>
      <c r="E405" s="2"/>
    </row>
    <row r="407" spans="1:5" ht="12.75">
      <c r="A407" s="14"/>
      <c r="D407" s="15"/>
      <c r="E407" s="15"/>
    </row>
    <row r="408" spans="1:5" ht="12.75">
      <c r="A408" s="12"/>
      <c r="B408" s="5"/>
      <c r="C408" s="12"/>
      <c r="D408" s="5"/>
      <c r="E408" s="6"/>
    </row>
    <row r="409" spans="1:5" ht="12.75">
      <c r="A409" s="12"/>
      <c r="B409" s="5"/>
      <c r="C409" s="12"/>
      <c r="D409" s="5"/>
      <c r="E409" s="6"/>
    </row>
    <row r="410" spans="1:5" ht="12.75">
      <c r="A410" s="12"/>
      <c r="B410" s="5"/>
      <c r="C410" s="12"/>
      <c r="D410" s="5"/>
      <c r="E410" s="6"/>
    </row>
    <row r="411" spans="1:5" ht="12.75">
      <c r="A411" s="12"/>
      <c r="B411" s="5"/>
      <c r="C411" s="12"/>
      <c r="D411" s="5"/>
      <c r="E411" s="6"/>
    </row>
    <row r="412" spans="1:5" ht="12.75">
      <c r="A412" s="12"/>
      <c r="B412" s="5"/>
      <c r="C412" s="12"/>
      <c r="D412" s="5"/>
      <c r="E412" s="6"/>
    </row>
    <row r="413" spans="1:5" ht="12.75">
      <c r="A413" s="12"/>
      <c r="B413" s="5"/>
      <c r="C413" s="12"/>
      <c r="D413" s="5"/>
      <c r="E413" s="6"/>
    </row>
    <row r="414" spans="1:5" ht="12.75">
      <c r="A414" s="12"/>
      <c r="B414" s="5"/>
      <c r="C414" s="12"/>
      <c r="D414" s="5"/>
      <c r="E414" s="6"/>
    </row>
    <row r="415" spans="1:5" ht="12.75">
      <c r="A415" s="12"/>
      <c r="B415" s="5"/>
      <c r="C415" s="12"/>
      <c r="D415" s="5"/>
      <c r="E415" s="6"/>
    </row>
    <row r="416" spans="1:5" ht="12.75">
      <c r="A416" s="12"/>
      <c r="B416" s="5"/>
      <c r="C416" s="12"/>
      <c r="D416" s="5"/>
      <c r="E416" s="6"/>
    </row>
    <row r="417" spans="1:5" ht="12.75">
      <c r="A417" s="12"/>
      <c r="B417" s="5"/>
      <c r="C417" s="12"/>
      <c r="D417" s="5"/>
      <c r="E417" s="6"/>
    </row>
    <row r="418" spans="1:5" ht="12.75">
      <c r="A418" s="2"/>
      <c r="B418" s="7"/>
      <c r="C418" s="7"/>
      <c r="D418" s="8"/>
      <c r="E418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72"/>
  <sheetViews>
    <sheetView workbookViewId="0" topLeftCell="A1">
      <selection activeCell="D25" sqref="D25"/>
    </sheetView>
  </sheetViews>
  <sheetFormatPr defaultColWidth="9.140625" defaultRowHeight="12.75"/>
  <cols>
    <col min="1" max="1" width="9.140625" style="13" customWidth="1"/>
    <col min="2" max="2" width="12.00390625" style="13" bestFit="1" customWidth="1"/>
    <col min="3" max="16384" width="9.140625" style="13" customWidth="1"/>
  </cols>
  <sheetData>
    <row r="4" spans="1:6" ht="12.75">
      <c r="A4" s="2" t="s">
        <v>0</v>
      </c>
      <c r="B4" s="2"/>
      <c r="C4" s="2" t="s">
        <v>12</v>
      </c>
      <c r="E4" s="2"/>
      <c r="F4" s="13" t="s">
        <v>16</v>
      </c>
    </row>
    <row r="5" spans="1:6" ht="12.75">
      <c r="A5" s="3" t="s">
        <v>2</v>
      </c>
      <c r="B5" s="4">
        <v>31134</v>
      </c>
      <c r="C5" s="2"/>
      <c r="D5" s="2" t="s">
        <v>3</v>
      </c>
      <c r="E5" s="2"/>
      <c r="F5" s="13" t="s">
        <v>15</v>
      </c>
    </row>
    <row r="7" spans="1:5" ht="12.75">
      <c r="A7" s="14"/>
      <c r="B7" s="13" t="s">
        <v>4</v>
      </c>
      <c r="C7" s="13" t="s">
        <v>5</v>
      </c>
      <c r="D7" s="15" t="s">
        <v>6</v>
      </c>
      <c r="E7" s="15" t="s">
        <v>7</v>
      </c>
    </row>
    <row r="8" spans="1:5" ht="12.75">
      <c r="A8" s="12">
        <v>1</v>
      </c>
      <c r="B8" s="5">
        <v>18</v>
      </c>
      <c r="C8" s="12">
        <f aca="true" t="shared" si="0" ref="C8:C17">B8*2.54</f>
        <v>45.72</v>
      </c>
      <c r="D8" s="5">
        <v>5.35</v>
      </c>
      <c r="E8" s="6">
        <f aca="true" t="shared" si="1" ref="E8:E17">D8/B8</f>
        <v>0.2972222222222222</v>
      </c>
    </row>
    <row r="9" spans="1:5" ht="12.75">
      <c r="A9" s="12">
        <v>2</v>
      </c>
      <c r="B9" s="5">
        <v>10</v>
      </c>
      <c r="C9" s="12">
        <f t="shared" si="0"/>
        <v>25.4</v>
      </c>
      <c r="D9" s="5">
        <v>2.3</v>
      </c>
      <c r="E9" s="6">
        <f t="shared" si="1"/>
        <v>0.22999999999999998</v>
      </c>
    </row>
    <row r="10" spans="1:5" ht="12.75">
      <c r="A10" s="12">
        <v>3</v>
      </c>
      <c r="B10" s="5">
        <v>16</v>
      </c>
      <c r="C10" s="12">
        <f t="shared" si="0"/>
        <v>40.64</v>
      </c>
      <c r="D10" s="5">
        <v>4.45</v>
      </c>
      <c r="E10" s="6">
        <f t="shared" si="1"/>
        <v>0.278125</v>
      </c>
    </row>
    <row r="11" spans="1:5" ht="12.75">
      <c r="A11" s="12">
        <v>4</v>
      </c>
      <c r="B11" s="5">
        <v>17</v>
      </c>
      <c r="C11" s="12">
        <f t="shared" si="0"/>
        <v>43.18</v>
      </c>
      <c r="D11" s="5">
        <v>4.35</v>
      </c>
      <c r="E11" s="6">
        <f t="shared" si="1"/>
        <v>0.25588235294117645</v>
      </c>
    </row>
    <row r="12" spans="1:5" ht="12.75">
      <c r="A12" s="12">
        <v>5</v>
      </c>
      <c r="B12" s="5">
        <v>9</v>
      </c>
      <c r="C12" s="12">
        <f t="shared" si="0"/>
        <v>22.86</v>
      </c>
      <c r="D12" s="5">
        <v>1.75</v>
      </c>
      <c r="E12" s="6">
        <f t="shared" si="1"/>
        <v>0.19444444444444445</v>
      </c>
    </row>
    <row r="13" spans="1:5" ht="12.75">
      <c r="A13" s="12">
        <v>6</v>
      </c>
      <c r="B13" s="5">
        <v>12</v>
      </c>
      <c r="C13" s="12">
        <f t="shared" si="0"/>
        <v>30.48</v>
      </c>
      <c r="D13" s="5">
        <v>3.1</v>
      </c>
      <c r="E13" s="6">
        <f t="shared" si="1"/>
        <v>0.25833333333333336</v>
      </c>
    </row>
    <row r="14" spans="1:5" ht="12.75">
      <c r="A14" s="12">
        <v>7</v>
      </c>
      <c r="B14" s="5">
        <v>16</v>
      </c>
      <c r="C14" s="12">
        <f t="shared" si="0"/>
        <v>40.64</v>
      </c>
      <c r="D14" s="5">
        <v>5.1</v>
      </c>
      <c r="E14" s="6">
        <f t="shared" si="1"/>
        <v>0.31875</v>
      </c>
    </row>
    <row r="15" spans="1:5" ht="12.75">
      <c r="A15" s="12">
        <v>8</v>
      </c>
      <c r="B15" s="5">
        <v>12</v>
      </c>
      <c r="C15" s="12">
        <f t="shared" si="0"/>
        <v>30.48</v>
      </c>
      <c r="D15" s="5">
        <v>2.05</v>
      </c>
      <c r="E15" s="6">
        <f t="shared" si="1"/>
        <v>0.1708333333333333</v>
      </c>
    </row>
    <row r="16" spans="1:5" ht="12.75">
      <c r="A16" s="12">
        <v>9</v>
      </c>
      <c r="B16" s="5">
        <v>17</v>
      </c>
      <c r="C16" s="12">
        <f t="shared" si="0"/>
        <v>43.18</v>
      </c>
      <c r="D16" s="5">
        <v>4</v>
      </c>
      <c r="E16" s="6">
        <f t="shared" si="1"/>
        <v>0.23529411764705882</v>
      </c>
    </row>
    <row r="17" spans="1:5" ht="12.75">
      <c r="A17" s="12">
        <v>10</v>
      </c>
      <c r="B17" s="5">
        <v>12</v>
      </c>
      <c r="C17" s="12">
        <f t="shared" si="0"/>
        <v>30.48</v>
      </c>
      <c r="D17" s="5">
        <v>2.7</v>
      </c>
      <c r="E17" s="6">
        <f t="shared" si="1"/>
        <v>0.225</v>
      </c>
    </row>
    <row r="18" spans="1:5" ht="12.75">
      <c r="A18" s="2" t="s">
        <v>8</v>
      </c>
      <c r="B18" s="7">
        <f>AVERAGE(B8:B17)</f>
        <v>13.9</v>
      </c>
      <c r="C18" s="7">
        <f>AVERAGE(C8:C17)</f>
        <v>35.306000000000004</v>
      </c>
      <c r="D18" s="8">
        <f>AVERAGE(D8:D17)</f>
        <v>3.5150000000000006</v>
      </c>
      <c r="E18" s="9">
        <f>AVERAGE(E8:E17)</f>
        <v>0.24638848039215686</v>
      </c>
    </row>
    <row r="20" spans="1:6" ht="12.75">
      <c r="A20" s="2" t="s">
        <v>0</v>
      </c>
      <c r="B20" s="2"/>
      <c r="C20" s="2" t="s">
        <v>12</v>
      </c>
      <c r="E20" s="2"/>
      <c r="F20" s="13" t="s">
        <v>16</v>
      </c>
    </row>
    <row r="21" spans="1:6" ht="12.75">
      <c r="A21" s="3" t="s">
        <v>2</v>
      </c>
      <c r="B21" s="4">
        <v>31158</v>
      </c>
      <c r="C21" s="2"/>
      <c r="D21" s="2" t="s">
        <v>3</v>
      </c>
      <c r="E21" s="2"/>
      <c r="F21" s="13" t="s">
        <v>15</v>
      </c>
    </row>
    <row r="23" spans="1:5" ht="12.75">
      <c r="A23" s="14"/>
      <c r="B23" s="13" t="s">
        <v>4</v>
      </c>
      <c r="C23" s="13" t="s">
        <v>5</v>
      </c>
      <c r="D23" s="15" t="s">
        <v>6</v>
      </c>
      <c r="E23" s="15" t="s">
        <v>7</v>
      </c>
    </row>
    <row r="24" spans="1:5" ht="12.75">
      <c r="A24" s="12">
        <v>1</v>
      </c>
      <c r="B24" s="5">
        <v>8</v>
      </c>
      <c r="C24" s="12">
        <f aca="true" t="shared" si="2" ref="C24:C33">B24*2.54</f>
        <v>20.32</v>
      </c>
      <c r="D24" s="5">
        <v>1.75</v>
      </c>
      <c r="E24" s="6">
        <f aca="true" t="shared" si="3" ref="E24:E33">D24/B24</f>
        <v>0.21875</v>
      </c>
    </row>
    <row r="25" spans="1:5" ht="12.75">
      <c r="A25" s="12">
        <v>2</v>
      </c>
      <c r="B25" s="5">
        <v>15</v>
      </c>
      <c r="C25" s="12">
        <f t="shared" si="2"/>
        <v>38.1</v>
      </c>
      <c r="D25" s="5">
        <v>3.65</v>
      </c>
      <c r="E25" s="6">
        <f t="shared" si="3"/>
        <v>0.24333333333333332</v>
      </c>
    </row>
    <row r="26" spans="1:5" ht="12.75">
      <c r="A26" s="12">
        <v>3</v>
      </c>
      <c r="B26" s="5">
        <v>18</v>
      </c>
      <c r="C26" s="12">
        <f t="shared" si="2"/>
        <v>45.72</v>
      </c>
      <c r="D26" s="5">
        <v>3.7</v>
      </c>
      <c r="E26" s="6">
        <f t="shared" si="3"/>
        <v>0.20555555555555557</v>
      </c>
    </row>
    <row r="27" spans="1:5" ht="12.75">
      <c r="A27" s="12">
        <v>4</v>
      </c>
      <c r="B27" s="5">
        <v>16</v>
      </c>
      <c r="C27" s="12">
        <f t="shared" si="2"/>
        <v>40.64</v>
      </c>
      <c r="D27" s="5">
        <v>4.6</v>
      </c>
      <c r="E27" s="6">
        <f t="shared" si="3"/>
        <v>0.2875</v>
      </c>
    </row>
    <row r="28" spans="1:5" ht="12.75">
      <c r="A28" s="12">
        <v>5</v>
      </c>
      <c r="B28" s="5">
        <v>15</v>
      </c>
      <c r="C28" s="12">
        <f t="shared" si="2"/>
        <v>38.1</v>
      </c>
      <c r="D28" s="5">
        <v>4.2</v>
      </c>
      <c r="E28" s="6">
        <f t="shared" si="3"/>
        <v>0.28</v>
      </c>
    </row>
    <row r="29" spans="1:5" ht="12.75">
      <c r="A29" s="12">
        <v>6</v>
      </c>
      <c r="B29" s="5">
        <v>17</v>
      </c>
      <c r="C29" s="12">
        <f t="shared" si="2"/>
        <v>43.18</v>
      </c>
      <c r="D29" s="5">
        <v>4.5</v>
      </c>
      <c r="E29" s="6">
        <f t="shared" si="3"/>
        <v>0.2647058823529412</v>
      </c>
    </row>
    <row r="30" spans="1:5" ht="12.75">
      <c r="A30" s="12">
        <v>7</v>
      </c>
      <c r="B30" s="5">
        <v>17</v>
      </c>
      <c r="C30" s="12">
        <f t="shared" si="2"/>
        <v>43.18</v>
      </c>
      <c r="D30" s="5">
        <v>4.3</v>
      </c>
      <c r="E30" s="6">
        <f t="shared" si="3"/>
        <v>0.2529411764705882</v>
      </c>
    </row>
    <row r="31" spans="1:5" ht="12.75">
      <c r="A31" s="12">
        <v>8</v>
      </c>
      <c r="B31" s="5">
        <v>12</v>
      </c>
      <c r="C31" s="12">
        <f t="shared" si="2"/>
        <v>30.48</v>
      </c>
      <c r="D31" s="5">
        <v>3.6</v>
      </c>
      <c r="E31" s="6">
        <f t="shared" si="3"/>
        <v>0.3</v>
      </c>
    </row>
    <row r="32" spans="1:5" ht="12.75">
      <c r="A32" s="12">
        <v>9</v>
      </c>
      <c r="B32" s="5">
        <v>15</v>
      </c>
      <c r="C32" s="12">
        <f t="shared" si="2"/>
        <v>38.1</v>
      </c>
      <c r="D32" s="5">
        <v>5.35</v>
      </c>
      <c r="E32" s="6">
        <f t="shared" si="3"/>
        <v>0.35666666666666663</v>
      </c>
    </row>
    <row r="33" spans="1:5" ht="12.75">
      <c r="A33" s="12">
        <v>10</v>
      </c>
      <c r="B33" s="5">
        <v>19</v>
      </c>
      <c r="C33" s="12">
        <f t="shared" si="2"/>
        <v>48.26</v>
      </c>
      <c r="D33" s="5">
        <v>3.1</v>
      </c>
      <c r="E33" s="6">
        <f t="shared" si="3"/>
        <v>0.1631578947368421</v>
      </c>
    </row>
    <row r="34" spans="1:5" ht="12.75">
      <c r="A34" s="2" t="s">
        <v>8</v>
      </c>
      <c r="B34" s="7">
        <f>AVERAGE(B24:B33)</f>
        <v>15.2</v>
      </c>
      <c r="C34" s="7">
        <f>AVERAGE(C24:C33)</f>
        <v>38.608000000000004</v>
      </c>
      <c r="D34" s="8">
        <f>AVERAGE(D24:D33)</f>
        <v>3.875000000000001</v>
      </c>
      <c r="E34" s="9">
        <f>AVERAGE(E24:E33)</f>
        <v>0.2572610509115926</v>
      </c>
    </row>
    <row r="36" spans="1:6" ht="12.75">
      <c r="A36" s="2" t="s">
        <v>0</v>
      </c>
      <c r="B36" s="2"/>
      <c r="C36" s="2" t="s">
        <v>12</v>
      </c>
      <c r="E36" s="2"/>
      <c r="F36" s="13" t="s">
        <v>16</v>
      </c>
    </row>
    <row r="37" spans="1:6" ht="12.75">
      <c r="A37" s="3" t="s">
        <v>2</v>
      </c>
      <c r="B37" s="4">
        <v>31175</v>
      </c>
      <c r="C37" s="2"/>
      <c r="D37" s="2" t="s">
        <v>3</v>
      </c>
      <c r="E37" s="2"/>
      <c r="F37" s="13" t="s">
        <v>15</v>
      </c>
    </row>
    <row r="39" spans="1:5" ht="12.75">
      <c r="A39" s="14"/>
      <c r="B39" s="13" t="s">
        <v>4</v>
      </c>
      <c r="C39" s="13" t="s">
        <v>5</v>
      </c>
      <c r="D39" s="15" t="s">
        <v>6</v>
      </c>
      <c r="E39" s="15" t="s">
        <v>7</v>
      </c>
    </row>
    <row r="40" spans="1:5" ht="12.75">
      <c r="A40" s="12">
        <v>1</v>
      </c>
      <c r="B40" s="5">
        <v>11</v>
      </c>
      <c r="C40" s="12">
        <f aca="true" t="shared" si="4" ref="C40:C49">B40*2.54</f>
        <v>27.94</v>
      </c>
      <c r="D40" s="5">
        <v>2.9</v>
      </c>
      <c r="E40" s="6">
        <f aca="true" t="shared" si="5" ref="E40:E49">D40/B40</f>
        <v>0.2636363636363636</v>
      </c>
    </row>
    <row r="41" spans="1:5" ht="12.75">
      <c r="A41" s="12">
        <v>2</v>
      </c>
      <c r="B41" s="5">
        <v>18</v>
      </c>
      <c r="C41" s="12">
        <f t="shared" si="4"/>
        <v>45.72</v>
      </c>
      <c r="D41" s="5">
        <v>5.95</v>
      </c>
      <c r="E41" s="6">
        <f t="shared" si="5"/>
        <v>0.33055555555555555</v>
      </c>
    </row>
    <row r="42" spans="1:5" ht="12.75">
      <c r="A42" s="12">
        <v>3</v>
      </c>
      <c r="B42" s="5">
        <v>10</v>
      </c>
      <c r="C42" s="12">
        <f t="shared" si="4"/>
        <v>25.4</v>
      </c>
      <c r="D42" s="5">
        <v>3.5</v>
      </c>
      <c r="E42" s="6">
        <f t="shared" si="5"/>
        <v>0.35</v>
      </c>
    </row>
    <row r="43" spans="1:5" ht="12.75">
      <c r="A43" s="12">
        <v>4</v>
      </c>
      <c r="B43" s="5">
        <v>18</v>
      </c>
      <c r="C43" s="12">
        <f t="shared" si="4"/>
        <v>45.72</v>
      </c>
      <c r="D43" s="5">
        <v>5.65</v>
      </c>
      <c r="E43" s="6">
        <f t="shared" si="5"/>
        <v>0.3138888888888889</v>
      </c>
    </row>
    <row r="44" spans="1:5" ht="12.75">
      <c r="A44" s="12">
        <v>5</v>
      </c>
      <c r="B44" s="5">
        <v>18</v>
      </c>
      <c r="C44" s="12">
        <f t="shared" si="4"/>
        <v>45.72</v>
      </c>
      <c r="D44" s="5">
        <v>5.8</v>
      </c>
      <c r="E44" s="6">
        <f t="shared" si="5"/>
        <v>0.3222222222222222</v>
      </c>
    </row>
    <row r="45" spans="1:5" ht="12.75">
      <c r="A45" s="12">
        <v>6</v>
      </c>
      <c r="B45" s="5">
        <v>18</v>
      </c>
      <c r="C45" s="12">
        <f t="shared" si="4"/>
        <v>45.72</v>
      </c>
      <c r="D45" s="5">
        <v>3.5</v>
      </c>
      <c r="E45" s="6">
        <f t="shared" si="5"/>
        <v>0.19444444444444445</v>
      </c>
    </row>
    <row r="46" spans="1:5" ht="12.75">
      <c r="A46" s="12">
        <v>7</v>
      </c>
      <c r="B46" s="5">
        <v>18</v>
      </c>
      <c r="C46" s="12">
        <f t="shared" si="4"/>
        <v>45.72</v>
      </c>
      <c r="D46" s="5">
        <v>4.6</v>
      </c>
      <c r="E46" s="6">
        <f t="shared" si="5"/>
        <v>0.25555555555555554</v>
      </c>
    </row>
    <row r="47" spans="1:5" ht="12.75">
      <c r="A47" s="12">
        <v>8</v>
      </c>
      <c r="B47" s="5">
        <v>17</v>
      </c>
      <c r="C47" s="12">
        <f t="shared" si="4"/>
        <v>43.18</v>
      </c>
      <c r="D47" s="5">
        <v>4.65</v>
      </c>
      <c r="E47" s="6">
        <f t="shared" si="5"/>
        <v>0.2735294117647059</v>
      </c>
    </row>
    <row r="48" spans="1:5" ht="12.75">
      <c r="A48" s="12">
        <v>9</v>
      </c>
      <c r="B48" s="5">
        <v>9</v>
      </c>
      <c r="C48" s="12">
        <f t="shared" si="4"/>
        <v>22.86</v>
      </c>
      <c r="D48" s="5">
        <v>1.75</v>
      </c>
      <c r="E48" s="6">
        <f t="shared" si="5"/>
        <v>0.19444444444444445</v>
      </c>
    </row>
    <row r="49" spans="1:5" ht="12.75">
      <c r="A49" s="12">
        <v>10</v>
      </c>
      <c r="B49" s="5">
        <v>14</v>
      </c>
      <c r="C49" s="12">
        <f t="shared" si="4"/>
        <v>35.56</v>
      </c>
      <c r="D49" s="5">
        <v>3.6</v>
      </c>
      <c r="E49" s="6">
        <f t="shared" si="5"/>
        <v>0.2571428571428572</v>
      </c>
    </row>
    <row r="50" spans="1:5" ht="12.75">
      <c r="A50" s="2" t="s">
        <v>8</v>
      </c>
      <c r="B50" s="7">
        <f>AVERAGE(B40:B49)</f>
        <v>15.1</v>
      </c>
      <c r="C50" s="7">
        <f>AVERAGE(C40:C49)</f>
        <v>38.354</v>
      </c>
      <c r="D50" s="8">
        <f>AVERAGE(D40:D49)</f>
        <v>4.1899999999999995</v>
      </c>
      <c r="E50" s="9">
        <f>AVERAGE(E40:E49)</f>
        <v>0.27554197436550376</v>
      </c>
    </row>
    <row r="52" spans="1:6" ht="12.75">
      <c r="A52" s="2" t="s">
        <v>0</v>
      </c>
      <c r="B52" s="2"/>
      <c r="C52" s="2" t="s">
        <v>12</v>
      </c>
      <c r="E52" s="2"/>
      <c r="F52" s="13" t="s">
        <v>16</v>
      </c>
    </row>
    <row r="53" spans="1:6" ht="12.75">
      <c r="A53" s="3" t="s">
        <v>2</v>
      </c>
      <c r="B53" s="4">
        <v>31176</v>
      </c>
      <c r="C53" s="2"/>
      <c r="D53" s="2" t="s">
        <v>3</v>
      </c>
      <c r="E53" s="2"/>
      <c r="F53" s="13" t="s">
        <v>15</v>
      </c>
    </row>
    <row r="55" spans="1:5" ht="12.75">
      <c r="A55" s="14"/>
      <c r="B55" s="13" t="s">
        <v>4</v>
      </c>
      <c r="C55" s="13" t="s">
        <v>5</v>
      </c>
      <c r="D55" s="15" t="s">
        <v>6</v>
      </c>
      <c r="E55" s="15" t="s">
        <v>7</v>
      </c>
    </row>
    <row r="56" spans="1:5" ht="12.75">
      <c r="A56" s="12">
        <v>1</v>
      </c>
      <c r="B56" s="5">
        <v>16</v>
      </c>
      <c r="C56" s="12">
        <f aca="true" t="shared" si="6" ref="C56:C65">B56*2.54</f>
        <v>40.64</v>
      </c>
      <c r="D56" s="5">
        <v>3.6</v>
      </c>
      <c r="E56" s="6">
        <f aca="true" t="shared" si="7" ref="E56:E65">D56/B56</f>
        <v>0.225</v>
      </c>
    </row>
    <row r="57" spans="1:5" ht="12.75">
      <c r="A57" s="12">
        <v>2</v>
      </c>
      <c r="B57" s="5">
        <v>17</v>
      </c>
      <c r="C57" s="12">
        <f t="shared" si="6"/>
        <v>43.18</v>
      </c>
      <c r="D57" s="5">
        <v>4.5</v>
      </c>
      <c r="E57" s="6">
        <f t="shared" si="7"/>
        <v>0.2647058823529412</v>
      </c>
    </row>
    <row r="58" spans="1:5" ht="12.75">
      <c r="A58" s="12">
        <v>3</v>
      </c>
      <c r="B58" s="5">
        <v>18</v>
      </c>
      <c r="C58" s="12">
        <f t="shared" si="6"/>
        <v>45.72</v>
      </c>
      <c r="D58" s="5">
        <v>6</v>
      </c>
      <c r="E58" s="6">
        <f t="shared" si="7"/>
        <v>0.3333333333333333</v>
      </c>
    </row>
    <row r="59" spans="1:5" ht="12.75">
      <c r="A59" s="12">
        <v>4</v>
      </c>
      <c r="B59" s="5">
        <v>18</v>
      </c>
      <c r="C59" s="12">
        <f t="shared" si="6"/>
        <v>45.72</v>
      </c>
      <c r="D59" s="5">
        <v>4.6</v>
      </c>
      <c r="E59" s="6">
        <f t="shared" si="7"/>
        <v>0.25555555555555554</v>
      </c>
    </row>
    <row r="60" spans="1:5" ht="12.75">
      <c r="A60" s="12">
        <v>5</v>
      </c>
      <c r="B60" s="5">
        <v>15</v>
      </c>
      <c r="C60" s="12">
        <f t="shared" si="6"/>
        <v>38.1</v>
      </c>
      <c r="D60" s="5">
        <v>4</v>
      </c>
      <c r="E60" s="6">
        <f t="shared" si="7"/>
        <v>0.26666666666666666</v>
      </c>
    </row>
    <row r="61" spans="1:5" ht="12.75">
      <c r="A61" s="12">
        <v>6</v>
      </c>
      <c r="B61" s="5">
        <v>15</v>
      </c>
      <c r="C61" s="12">
        <f t="shared" si="6"/>
        <v>38.1</v>
      </c>
      <c r="D61" s="5">
        <v>3.9</v>
      </c>
      <c r="E61" s="6">
        <f t="shared" si="7"/>
        <v>0.26</v>
      </c>
    </row>
    <row r="62" spans="1:5" ht="12.75">
      <c r="A62" s="12">
        <v>7</v>
      </c>
      <c r="B62" s="5">
        <v>16</v>
      </c>
      <c r="C62" s="12">
        <f t="shared" si="6"/>
        <v>40.64</v>
      </c>
      <c r="D62" s="5">
        <v>4.9</v>
      </c>
      <c r="E62" s="6">
        <f t="shared" si="7"/>
        <v>0.30625</v>
      </c>
    </row>
    <row r="63" spans="1:5" ht="12.75">
      <c r="A63" s="12">
        <v>8</v>
      </c>
      <c r="B63" s="5">
        <v>18</v>
      </c>
      <c r="C63" s="12">
        <f t="shared" si="6"/>
        <v>45.72</v>
      </c>
      <c r="D63" s="5">
        <v>6.4</v>
      </c>
      <c r="E63" s="6">
        <f t="shared" si="7"/>
        <v>0.35555555555555557</v>
      </c>
    </row>
    <row r="64" spans="1:5" ht="12.75">
      <c r="A64" s="12">
        <v>9</v>
      </c>
      <c r="B64" s="5">
        <v>16</v>
      </c>
      <c r="C64" s="12">
        <f t="shared" si="6"/>
        <v>40.64</v>
      </c>
      <c r="D64" s="5">
        <v>4.2</v>
      </c>
      <c r="E64" s="6">
        <f t="shared" si="7"/>
        <v>0.2625</v>
      </c>
    </row>
    <row r="65" spans="1:5" ht="12.75">
      <c r="A65" s="12">
        <v>10</v>
      </c>
      <c r="B65" s="5">
        <v>14</v>
      </c>
      <c r="C65" s="12">
        <f t="shared" si="6"/>
        <v>35.56</v>
      </c>
      <c r="D65" s="5">
        <v>4.1</v>
      </c>
      <c r="E65" s="6">
        <f t="shared" si="7"/>
        <v>0.2928571428571428</v>
      </c>
    </row>
    <row r="66" spans="1:5" ht="12.75">
      <c r="A66" s="2" t="s">
        <v>8</v>
      </c>
      <c r="B66" s="7">
        <f>AVERAGE(B56:B65)</f>
        <v>16.3</v>
      </c>
      <c r="C66" s="7">
        <f>AVERAGE(C56:C65)</f>
        <v>41.401999999999994</v>
      </c>
      <c r="D66" s="8">
        <f>AVERAGE(D56:D65)</f>
        <v>4.62</v>
      </c>
      <c r="E66" s="9">
        <f>AVERAGE(E56:E65)</f>
        <v>0.2822424136321195</v>
      </c>
    </row>
    <row r="68" spans="1:6" ht="12.75">
      <c r="A68" s="2" t="s">
        <v>0</v>
      </c>
      <c r="B68" s="2"/>
      <c r="C68" s="2" t="s">
        <v>12</v>
      </c>
      <c r="E68" s="2"/>
      <c r="F68" s="13" t="s">
        <v>16</v>
      </c>
    </row>
    <row r="69" spans="1:6" ht="12.75">
      <c r="A69" s="3" t="s">
        <v>2</v>
      </c>
      <c r="B69" s="4">
        <v>31177</v>
      </c>
      <c r="C69" s="2"/>
      <c r="D69" s="2" t="s">
        <v>3</v>
      </c>
      <c r="E69" s="2"/>
      <c r="F69" s="13" t="s">
        <v>15</v>
      </c>
    </row>
    <row r="71" spans="1:5" ht="12.75">
      <c r="A71" s="14"/>
      <c r="B71" s="13" t="s">
        <v>4</v>
      </c>
      <c r="C71" s="13" t="s">
        <v>5</v>
      </c>
      <c r="D71" s="15" t="s">
        <v>6</v>
      </c>
      <c r="E71" s="15" t="s">
        <v>7</v>
      </c>
    </row>
    <row r="72" spans="1:5" ht="12.75">
      <c r="A72" s="12">
        <v>1</v>
      </c>
      <c r="B72" s="5">
        <v>17</v>
      </c>
      <c r="C72" s="12">
        <f aca="true" t="shared" si="8" ref="C72:C81">B72*2.54</f>
        <v>43.18</v>
      </c>
      <c r="D72" s="5">
        <v>3.75</v>
      </c>
      <c r="E72" s="6">
        <f aca="true" t="shared" si="9" ref="E72:E81">D72/B72</f>
        <v>0.22058823529411764</v>
      </c>
    </row>
    <row r="73" spans="1:5" ht="12.75">
      <c r="A73" s="12">
        <v>2</v>
      </c>
      <c r="B73" s="5">
        <v>15</v>
      </c>
      <c r="C73" s="12">
        <f t="shared" si="8"/>
        <v>38.1</v>
      </c>
      <c r="D73" s="5">
        <v>3.2</v>
      </c>
      <c r="E73" s="6">
        <f t="shared" si="9"/>
        <v>0.21333333333333335</v>
      </c>
    </row>
    <row r="74" spans="1:5" ht="12.75">
      <c r="A74" s="12">
        <v>3</v>
      </c>
      <c r="B74" s="5">
        <v>12</v>
      </c>
      <c r="C74" s="12">
        <f t="shared" si="8"/>
        <v>30.48</v>
      </c>
      <c r="D74" s="5">
        <v>3.55</v>
      </c>
      <c r="E74" s="6">
        <f t="shared" si="9"/>
        <v>0.29583333333333334</v>
      </c>
    </row>
    <row r="75" spans="1:5" ht="12.75">
      <c r="A75" s="12">
        <v>4</v>
      </c>
      <c r="B75" s="5">
        <v>14</v>
      </c>
      <c r="C75" s="12">
        <f t="shared" si="8"/>
        <v>35.56</v>
      </c>
      <c r="D75" s="5">
        <v>3.75</v>
      </c>
      <c r="E75" s="6">
        <f t="shared" si="9"/>
        <v>0.26785714285714285</v>
      </c>
    </row>
    <row r="76" spans="1:5" ht="12.75">
      <c r="A76" s="12">
        <v>5</v>
      </c>
      <c r="B76" s="5">
        <v>20</v>
      </c>
      <c r="C76" s="12">
        <f t="shared" si="8"/>
        <v>50.8</v>
      </c>
      <c r="D76" s="5">
        <v>6.6</v>
      </c>
      <c r="E76" s="6">
        <f t="shared" si="9"/>
        <v>0.32999999999999996</v>
      </c>
    </row>
    <row r="77" spans="1:5" ht="12.75">
      <c r="A77" s="12">
        <v>6</v>
      </c>
      <c r="B77" s="5">
        <v>17</v>
      </c>
      <c r="C77" s="12">
        <f t="shared" si="8"/>
        <v>43.18</v>
      </c>
      <c r="D77" s="5">
        <v>6.2</v>
      </c>
      <c r="E77" s="6">
        <f t="shared" si="9"/>
        <v>0.3647058823529412</v>
      </c>
    </row>
    <row r="78" spans="1:5" ht="12.75">
      <c r="A78" s="12">
        <v>7</v>
      </c>
      <c r="B78" s="5">
        <v>14</v>
      </c>
      <c r="C78" s="12">
        <f t="shared" si="8"/>
        <v>35.56</v>
      </c>
      <c r="D78" s="5">
        <v>2.95</v>
      </c>
      <c r="E78" s="6">
        <f t="shared" si="9"/>
        <v>0.21071428571428572</v>
      </c>
    </row>
    <row r="79" spans="1:5" ht="12.75">
      <c r="A79" s="12">
        <v>8</v>
      </c>
      <c r="B79" s="5">
        <v>17</v>
      </c>
      <c r="C79" s="12">
        <f t="shared" si="8"/>
        <v>43.18</v>
      </c>
      <c r="D79" s="5">
        <v>4.6</v>
      </c>
      <c r="E79" s="6">
        <f t="shared" si="9"/>
        <v>0.27058823529411763</v>
      </c>
    </row>
    <row r="80" spans="1:5" ht="12.75">
      <c r="A80" s="12">
        <v>9</v>
      </c>
      <c r="B80" s="5">
        <v>11</v>
      </c>
      <c r="C80" s="12">
        <f t="shared" si="8"/>
        <v>27.94</v>
      </c>
      <c r="D80" s="5">
        <v>3.3</v>
      </c>
      <c r="E80" s="6">
        <f t="shared" si="9"/>
        <v>0.3</v>
      </c>
    </row>
    <row r="81" spans="1:5" ht="12.75">
      <c r="A81" s="12">
        <v>10</v>
      </c>
      <c r="B81" s="5">
        <v>12</v>
      </c>
      <c r="C81" s="12">
        <f t="shared" si="8"/>
        <v>30.48</v>
      </c>
      <c r="D81" s="5">
        <v>5.05</v>
      </c>
      <c r="E81" s="6">
        <f t="shared" si="9"/>
        <v>0.42083333333333334</v>
      </c>
    </row>
    <row r="82" spans="1:5" ht="12.75">
      <c r="A82" s="2" t="s">
        <v>8</v>
      </c>
      <c r="B82" s="7">
        <f>AVERAGE(B72:B81)</f>
        <v>14.9</v>
      </c>
      <c r="C82" s="7">
        <f>AVERAGE(C72:C81)</f>
        <v>37.846000000000004</v>
      </c>
      <c r="D82" s="8">
        <f>AVERAGE(D72:D81)</f>
        <v>4.295</v>
      </c>
      <c r="E82" s="9">
        <f>AVERAGE(E72:E81)</f>
        <v>0.2894453781512605</v>
      </c>
    </row>
    <row r="84" spans="1:6" ht="12.75">
      <c r="A84" s="2" t="s">
        <v>0</v>
      </c>
      <c r="B84" s="2"/>
      <c r="C84" s="2" t="s">
        <v>12</v>
      </c>
      <c r="E84" s="2"/>
      <c r="F84" s="13" t="s">
        <v>16</v>
      </c>
    </row>
    <row r="85" spans="1:6" ht="12.75">
      <c r="A85" s="3" t="s">
        <v>2</v>
      </c>
      <c r="B85" s="4">
        <v>31178</v>
      </c>
      <c r="C85" s="2"/>
      <c r="D85" s="2" t="s">
        <v>3</v>
      </c>
      <c r="E85" s="2" t="s">
        <v>18</v>
      </c>
      <c r="F85" s="13" t="s">
        <v>15</v>
      </c>
    </row>
    <row r="87" spans="1:5" ht="12.75">
      <c r="A87" s="14"/>
      <c r="B87" s="13" t="s">
        <v>4</v>
      </c>
      <c r="C87" s="13" t="s">
        <v>5</v>
      </c>
      <c r="D87" s="15" t="s">
        <v>6</v>
      </c>
      <c r="E87" s="15" t="s">
        <v>7</v>
      </c>
    </row>
    <row r="88" spans="1:5" ht="12.75">
      <c r="A88" s="12">
        <v>1</v>
      </c>
      <c r="B88" s="5">
        <v>16</v>
      </c>
      <c r="C88" s="12">
        <f aca="true" t="shared" si="10" ref="C88:C112">B88*2.54</f>
        <v>40.64</v>
      </c>
      <c r="D88" s="5">
        <v>6.2</v>
      </c>
      <c r="E88" s="6">
        <f aca="true" t="shared" si="11" ref="E88:E112">D88/B88</f>
        <v>0.3875</v>
      </c>
    </row>
    <row r="89" spans="1:5" ht="12.75">
      <c r="A89" s="12">
        <v>2</v>
      </c>
      <c r="B89" s="5">
        <v>15</v>
      </c>
      <c r="C89" s="12">
        <f t="shared" si="10"/>
        <v>38.1</v>
      </c>
      <c r="D89" s="5">
        <v>3.65</v>
      </c>
      <c r="E89" s="6">
        <f t="shared" si="11"/>
        <v>0.24333333333333332</v>
      </c>
    </row>
    <row r="90" spans="1:5" ht="12.75">
      <c r="A90" s="12">
        <v>3</v>
      </c>
      <c r="B90" s="5">
        <v>16</v>
      </c>
      <c r="C90" s="12">
        <f t="shared" si="10"/>
        <v>40.64</v>
      </c>
      <c r="D90" s="5">
        <v>3.2</v>
      </c>
      <c r="E90" s="6">
        <f t="shared" si="11"/>
        <v>0.2</v>
      </c>
    </row>
    <row r="91" spans="1:5" ht="12.75">
      <c r="A91" s="12">
        <v>4</v>
      </c>
      <c r="B91" s="5">
        <v>13</v>
      </c>
      <c r="C91" s="12">
        <f t="shared" si="10"/>
        <v>33.02</v>
      </c>
      <c r="D91" s="5">
        <v>3.2</v>
      </c>
      <c r="E91" s="6">
        <f t="shared" si="11"/>
        <v>0.24615384615384617</v>
      </c>
    </row>
    <row r="92" spans="1:5" ht="12.75">
      <c r="A92" s="12">
        <v>5</v>
      </c>
      <c r="B92" s="5">
        <v>12</v>
      </c>
      <c r="C92" s="12">
        <f t="shared" si="10"/>
        <v>30.48</v>
      </c>
      <c r="D92" s="5">
        <v>2.75</v>
      </c>
      <c r="E92" s="6">
        <f t="shared" si="11"/>
        <v>0.22916666666666666</v>
      </c>
    </row>
    <row r="93" spans="1:5" ht="12.75">
      <c r="A93" s="12">
        <v>6</v>
      </c>
      <c r="B93" s="5">
        <v>13</v>
      </c>
      <c r="C93" s="12">
        <f t="shared" si="10"/>
        <v>33.02</v>
      </c>
      <c r="D93" s="5">
        <v>2.4</v>
      </c>
      <c r="E93" s="6">
        <f t="shared" si="11"/>
        <v>0.1846153846153846</v>
      </c>
    </row>
    <row r="94" spans="1:5" ht="12.75">
      <c r="A94" s="12">
        <v>7</v>
      </c>
      <c r="B94" s="5">
        <v>16</v>
      </c>
      <c r="C94" s="12">
        <f t="shared" si="10"/>
        <v>40.64</v>
      </c>
      <c r="D94" s="5">
        <v>3.5</v>
      </c>
      <c r="E94" s="6">
        <f t="shared" si="11"/>
        <v>0.21875</v>
      </c>
    </row>
    <row r="95" spans="1:5" ht="12.75">
      <c r="A95" s="12">
        <v>8</v>
      </c>
      <c r="B95" s="5">
        <v>15</v>
      </c>
      <c r="C95" s="12">
        <f t="shared" si="10"/>
        <v>38.1</v>
      </c>
      <c r="D95" s="5">
        <v>3</v>
      </c>
      <c r="E95" s="6">
        <f t="shared" si="11"/>
        <v>0.2</v>
      </c>
    </row>
    <row r="96" spans="1:5" ht="12.75">
      <c r="A96" s="12">
        <v>9</v>
      </c>
      <c r="B96" s="5">
        <v>13</v>
      </c>
      <c r="C96" s="12">
        <f t="shared" si="10"/>
        <v>33.02</v>
      </c>
      <c r="D96" s="5">
        <v>2.4</v>
      </c>
      <c r="E96" s="6">
        <f t="shared" si="11"/>
        <v>0.1846153846153846</v>
      </c>
    </row>
    <row r="97" spans="1:5" ht="12.75">
      <c r="A97" s="12">
        <v>10</v>
      </c>
      <c r="B97" s="5">
        <v>17</v>
      </c>
      <c r="C97" s="12">
        <f t="shared" si="10"/>
        <v>43.18</v>
      </c>
      <c r="D97" s="5">
        <v>3.25</v>
      </c>
      <c r="E97" s="6">
        <f t="shared" si="11"/>
        <v>0.19117647058823528</v>
      </c>
    </row>
    <row r="98" spans="1:5" ht="12.75">
      <c r="A98" s="12">
        <v>11</v>
      </c>
      <c r="B98" s="5">
        <v>11</v>
      </c>
      <c r="C98" s="12">
        <f t="shared" si="10"/>
        <v>27.94</v>
      </c>
      <c r="D98" s="5">
        <v>3</v>
      </c>
      <c r="E98" s="6">
        <f t="shared" si="11"/>
        <v>0.2727272727272727</v>
      </c>
    </row>
    <row r="99" spans="1:5" ht="12.75">
      <c r="A99" s="12">
        <v>12</v>
      </c>
      <c r="B99" s="5">
        <v>18</v>
      </c>
      <c r="C99" s="12">
        <f t="shared" si="10"/>
        <v>45.72</v>
      </c>
      <c r="D99" s="5">
        <v>3.55</v>
      </c>
      <c r="E99" s="6">
        <f t="shared" si="11"/>
        <v>0.19722222222222222</v>
      </c>
    </row>
    <row r="100" spans="1:5" ht="12.75">
      <c r="A100" s="12">
        <v>13</v>
      </c>
      <c r="B100" s="5">
        <v>13</v>
      </c>
      <c r="C100" s="12">
        <f t="shared" si="10"/>
        <v>33.02</v>
      </c>
      <c r="D100" s="5">
        <v>3.4</v>
      </c>
      <c r="E100" s="6">
        <f t="shared" si="11"/>
        <v>0.26153846153846155</v>
      </c>
    </row>
    <row r="101" spans="1:5" ht="12.75">
      <c r="A101" s="12">
        <v>14</v>
      </c>
      <c r="B101" s="5">
        <v>13</v>
      </c>
      <c r="C101" s="12">
        <f t="shared" si="10"/>
        <v>33.02</v>
      </c>
      <c r="D101" s="5">
        <v>2.7</v>
      </c>
      <c r="E101" s="6">
        <f t="shared" si="11"/>
        <v>0.2076923076923077</v>
      </c>
    </row>
    <row r="102" spans="1:5" ht="12.75">
      <c r="A102" s="12">
        <v>15</v>
      </c>
      <c r="B102" s="5">
        <v>13</v>
      </c>
      <c r="C102" s="12">
        <f t="shared" si="10"/>
        <v>33.02</v>
      </c>
      <c r="D102" s="5">
        <v>2.55</v>
      </c>
      <c r="E102" s="6">
        <f t="shared" si="11"/>
        <v>0.19615384615384615</v>
      </c>
    </row>
    <row r="103" spans="1:5" ht="12.75">
      <c r="A103" s="12">
        <v>16</v>
      </c>
      <c r="B103" s="5">
        <v>13</v>
      </c>
      <c r="C103" s="12">
        <f t="shared" si="10"/>
        <v>33.02</v>
      </c>
      <c r="D103" s="5">
        <v>2</v>
      </c>
      <c r="E103" s="6">
        <f t="shared" si="11"/>
        <v>0.15384615384615385</v>
      </c>
    </row>
    <row r="104" spans="1:5" ht="12.75">
      <c r="A104" s="12">
        <v>17</v>
      </c>
      <c r="B104" s="5">
        <v>14</v>
      </c>
      <c r="C104" s="12">
        <f t="shared" si="10"/>
        <v>35.56</v>
      </c>
      <c r="D104" s="5">
        <v>2.95</v>
      </c>
      <c r="E104" s="6">
        <f t="shared" si="11"/>
        <v>0.21071428571428572</v>
      </c>
    </row>
    <row r="105" spans="1:5" ht="12.75">
      <c r="A105" s="12">
        <v>18</v>
      </c>
      <c r="B105" s="5">
        <v>14</v>
      </c>
      <c r="C105" s="12">
        <f t="shared" si="10"/>
        <v>35.56</v>
      </c>
      <c r="D105" s="5">
        <v>2.9</v>
      </c>
      <c r="E105" s="6">
        <f t="shared" si="11"/>
        <v>0.20714285714285713</v>
      </c>
    </row>
    <row r="106" spans="1:5" ht="12.75">
      <c r="A106" s="12">
        <v>19</v>
      </c>
      <c r="B106" s="5">
        <v>14</v>
      </c>
      <c r="C106" s="12">
        <f t="shared" si="10"/>
        <v>35.56</v>
      </c>
      <c r="D106" s="5">
        <v>3.85</v>
      </c>
      <c r="E106" s="6">
        <f t="shared" si="11"/>
        <v>0.275</v>
      </c>
    </row>
    <row r="107" spans="1:5" ht="12.75">
      <c r="A107" s="12">
        <v>20</v>
      </c>
      <c r="B107" s="5">
        <v>18</v>
      </c>
      <c r="C107" s="12">
        <f t="shared" si="10"/>
        <v>45.72</v>
      </c>
      <c r="D107" s="5">
        <v>3.25</v>
      </c>
      <c r="E107" s="6">
        <f t="shared" si="11"/>
        <v>0.18055555555555555</v>
      </c>
    </row>
    <row r="108" spans="1:5" ht="12.75">
      <c r="A108" s="12">
        <v>21</v>
      </c>
      <c r="B108" s="5">
        <v>15</v>
      </c>
      <c r="C108" s="12">
        <f t="shared" si="10"/>
        <v>38.1</v>
      </c>
      <c r="D108" s="5">
        <v>3.6</v>
      </c>
      <c r="E108" s="6">
        <f t="shared" si="11"/>
        <v>0.24000000000000002</v>
      </c>
    </row>
    <row r="109" spans="1:5" ht="12.75">
      <c r="A109" s="12">
        <v>22</v>
      </c>
      <c r="B109" s="5">
        <v>15</v>
      </c>
      <c r="C109" s="12">
        <f t="shared" si="10"/>
        <v>38.1</v>
      </c>
      <c r="D109" s="5">
        <v>3</v>
      </c>
      <c r="E109" s="6">
        <f t="shared" si="11"/>
        <v>0.2</v>
      </c>
    </row>
    <row r="110" spans="1:5" ht="12.75">
      <c r="A110" s="12">
        <v>23</v>
      </c>
      <c r="B110" s="5">
        <v>15</v>
      </c>
      <c r="C110" s="12">
        <f t="shared" si="10"/>
        <v>38.1</v>
      </c>
      <c r="D110" s="5">
        <v>5.15</v>
      </c>
      <c r="E110" s="6">
        <f t="shared" si="11"/>
        <v>0.3433333333333334</v>
      </c>
    </row>
    <row r="111" spans="1:5" ht="12.75">
      <c r="A111" s="12">
        <v>24</v>
      </c>
      <c r="B111" s="5">
        <v>16</v>
      </c>
      <c r="C111" s="12">
        <f t="shared" si="10"/>
        <v>40.64</v>
      </c>
      <c r="D111" s="5">
        <v>3.2</v>
      </c>
      <c r="E111" s="6">
        <f t="shared" si="11"/>
        <v>0.2</v>
      </c>
    </row>
    <row r="112" spans="1:5" ht="12.75">
      <c r="A112" s="12">
        <v>25</v>
      </c>
      <c r="B112" s="5">
        <v>14</v>
      </c>
      <c r="C112" s="12">
        <f t="shared" si="10"/>
        <v>35.56</v>
      </c>
      <c r="D112" s="5">
        <v>2.65</v>
      </c>
      <c r="E112" s="6">
        <f t="shared" si="11"/>
        <v>0.18928571428571428</v>
      </c>
    </row>
    <row r="113" spans="1:5" ht="12.75">
      <c r="A113" s="2" t="s">
        <v>8</v>
      </c>
      <c r="B113" s="7">
        <f>AVERAGE(B88:B112)</f>
        <v>14.48</v>
      </c>
      <c r="C113" s="7">
        <f>AVERAGE(C88:C112)</f>
        <v>36.77919999999999</v>
      </c>
      <c r="D113" s="8">
        <f>AVERAGE(D88:D112)</f>
        <v>3.2520000000000007</v>
      </c>
      <c r="E113" s="9">
        <f>AVERAGE(E88:E112)</f>
        <v>0.22482092384739447</v>
      </c>
    </row>
    <row r="114" spans="1:5" ht="12.75">
      <c r="A114" s="2"/>
      <c r="B114" s="7"/>
      <c r="C114" s="7"/>
      <c r="D114" s="8"/>
      <c r="E114" s="9"/>
    </row>
    <row r="115" spans="1:6" ht="12.75">
      <c r="A115" s="2" t="s">
        <v>0</v>
      </c>
      <c r="B115" s="2"/>
      <c r="C115" s="2" t="s">
        <v>12</v>
      </c>
      <c r="E115" s="2"/>
      <c r="F115" s="13" t="s">
        <v>16</v>
      </c>
    </row>
    <row r="116" spans="1:6" ht="12.75">
      <c r="A116" s="3" t="s">
        <v>2</v>
      </c>
      <c r="B116" s="4">
        <v>31180</v>
      </c>
      <c r="C116" s="2"/>
      <c r="D116" s="2" t="s">
        <v>3</v>
      </c>
      <c r="E116" s="2"/>
      <c r="F116" s="13" t="s">
        <v>15</v>
      </c>
    </row>
    <row r="118" spans="1:5" ht="12.75">
      <c r="A118" s="14"/>
      <c r="B118" s="13" t="s">
        <v>4</v>
      </c>
      <c r="C118" s="13" t="s">
        <v>5</v>
      </c>
      <c r="D118" s="15" t="s">
        <v>6</v>
      </c>
      <c r="E118" s="15" t="s">
        <v>7</v>
      </c>
    </row>
    <row r="119" spans="1:5" ht="12.75">
      <c r="A119" s="12">
        <v>1</v>
      </c>
      <c r="B119" s="5">
        <v>15</v>
      </c>
      <c r="C119" s="12">
        <f aca="true" t="shared" si="12" ref="C119:C128">B119*2.54</f>
        <v>38.1</v>
      </c>
      <c r="D119" s="5">
        <v>4.4</v>
      </c>
      <c r="E119" s="6">
        <f aca="true" t="shared" si="13" ref="E119:E128">D119/B119</f>
        <v>0.29333333333333333</v>
      </c>
    </row>
    <row r="120" spans="1:5" ht="12.75">
      <c r="A120" s="12">
        <v>2</v>
      </c>
      <c r="B120" s="5">
        <v>16</v>
      </c>
      <c r="C120" s="12">
        <f t="shared" si="12"/>
        <v>40.64</v>
      </c>
      <c r="D120" s="5">
        <v>4.3</v>
      </c>
      <c r="E120" s="6">
        <f t="shared" si="13"/>
        <v>0.26875</v>
      </c>
    </row>
    <row r="121" spans="1:5" ht="12.75">
      <c r="A121" s="12">
        <v>3</v>
      </c>
      <c r="B121" s="5">
        <v>12</v>
      </c>
      <c r="C121" s="12">
        <f t="shared" si="12"/>
        <v>30.48</v>
      </c>
      <c r="D121" s="5">
        <v>2.2</v>
      </c>
      <c r="E121" s="6">
        <f t="shared" si="13"/>
        <v>0.18333333333333335</v>
      </c>
    </row>
    <row r="122" spans="1:5" ht="12.75">
      <c r="A122" s="12">
        <v>4</v>
      </c>
      <c r="B122" s="5">
        <v>12</v>
      </c>
      <c r="C122" s="12">
        <f t="shared" si="12"/>
        <v>30.48</v>
      </c>
      <c r="D122" s="5">
        <v>3.4</v>
      </c>
      <c r="E122" s="6">
        <f t="shared" si="13"/>
        <v>0.2833333333333333</v>
      </c>
    </row>
    <row r="123" spans="1:5" ht="12.75">
      <c r="A123" s="12">
        <v>5</v>
      </c>
      <c r="B123" s="5">
        <v>18</v>
      </c>
      <c r="C123" s="12">
        <f t="shared" si="12"/>
        <v>45.72</v>
      </c>
      <c r="D123" s="5">
        <v>3.9</v>
      </c>
      <c r="E123" s="6">
        <f t="shared" si="13"/>
        <v>0.21666666666666667</v>
      </c>
    </row>
    <row r="124" spans="1:5" ht="12.75">
      <c r="A124" s="12">
        <v>6</v>
      </c>
      <c r="B124" s="5">
        <v>10</v>
      </c>
      <c r="C124" s="12">
        <f t="shared" si="12"/>
        <v>25.4</v>
      </c>
      <c r="D124" s="5">
        <v>2.3</v>
      </c>
      <c r="E124" s="6">
        <f t="shared" si="13"/>
        <v>0.22999999999999998</v>
      </c>
    </row>
    <row r="125" spans="1:5" ht="12.75">
      <c r="A125" s="12">
        <v>7</v>
      </c>
      <c r="B125" s="5">
        <v>13</v>
      </c>
      <c r="C125" s="12">
        <f t="shared" si="12"/>
        <v>33.02</v>
      </c>
      <c r="D125" s="5">
        <v>3.2</v>
      </c>
      <c r="E125" s="6">
        <f t="shared" si="13"/>
        <v>0.24615384615384617</v>
      </c>
    </row>
    <row r="126" spans="1:5" ht="12.75">
      <c r="A126" s="12">
        <v>8</v>
      </c>
      <c r="B126" s="5">
        <v>13</v>
      </c>
      <c r="C126" s="12">
        <f t="shared" si="12"/>
        <v>33.02</v>
      </c>
      <c r="D126" s="5">
        <v>2.7</v>
      </c>
      <c r="E126" s="6">
        <f t="shared" si="13"/>
        <v>0.2076923076923077</v>
      </c>
    </row>
    <row r="127" spans="1:5" ht="12.75">
      <c r="A127" s="12">
        <v>9</v>
      </c>
      <c r="B127" s="5">
        <v>13</v>
      </c>
      <c r="C127" s="12">
        <f t="shared" si="12"/>
        <v>33.02</v>
      </c>
      <c r="D127" s="5">
        <v>1.8</v>
      </c>
      <c r="E127" s="6">
        <f t="shared" si="13"/>
        <v>0.13846153846153847</v>
      </c>
    </row>
    <row r="128" spans="1:5" ht="12.75">
      <c r="A128" s="12">
        <v>10</v>
      </c>
      <c r="B128" s="5">
        <v>10</v>
      </c>
      <c r="C128" s="12">
        <f t="shared" si="12"/>
        <v>25.4</v>
      </c>
      <c r="D128" s="5">
        <v>1.7</v>
      </c>
      <c r="E128" s="6">
        <f t="shared" si="13"/>
        <v>0.16999999999999998</v>
      </c>
    </row>
    <row r="129" spans="1:5" ht="12.75">
      <c r="A129" s="2" t="s">
        <v>8</v>
      </c>
      <c r="B129" s="7">
        <f>AVERAGE(B119:B128)</f>
        <v>13.2</v>
      </c>
      <c r="C129" s="7">
        <f>AVERAGE(C119:C128)</f>
        <v>33.528</v>
      </c>
      <c r="D129" s="8">
        <f>AVERAGE(D119:D128)</f>
        <v>2.9899999999999998</v>
      </c>
      <c r="E129" s="9">
        <f>AVERAGE(E119:E128)</f>
        <v>0.22377243589743592</v>
      </c>
    </row>
    <row r="130" spans="1:5" ht="12.75">
      <c r="A130" s="2"/>
      <c r="B130" s="7"/>
      <c r="C130" s="7"/>
      <c r="D130" s="8"/>
      <c r="E130" s="9"/>
    </row>
    <row r="131" spans="1:6" ht="12.75">
      <c r="A131" s="2" t="s">
        <v>0</v>
      </c>
      <c r="B131" s="2"/>
      <c r="C131" s="2" t="s">
        <v>12</v>
      </c>
      <c r="E131" s="2"/>
      <c r="F131" s="13" t="s">
        <v>16</v>
      </c>
    </row>
    <row r="132" spans="1:6" ht="12.75">
      <c r="A132" s="3" t="s">
        <v>2</v>
      </c>
      <c r="B132" s="4">
        <v>31181</v>
      </c>
      <c r="C132" s="2"/>
      <c r="D132" s="2" t="s">
        <v>3</v>
      </c>
      <c r="E132" s="2"/>
      <c r="F132" s="13" t="s">
        <v>15</v>
      </c>
    </row>
    <row r="134" spans="1:5" ht="12.75">
      <c r="A134" s="14"/>
      <c r="B134" s="13" t="s">
        <v>4</v>
      </c>
      <c r="C134" s="13" t="s">
        <v>5</v>
      </c>
      <c r="D134" s="15" t="s">
        <v>6</v>
      </c>
      <c r="E134" s="15" t="s">
        <v>7</v>
      </c>
    </row>
    <row r="135" spans="1:5" ht="12.75">
      <c r="A135" s="12">
        <v>1</v>
      </c>
      <c r="B135" s="5">
        <v>18</v>
      </c>
      <c r="C135" s="12">
        <f aca="true" t="shared" si="14" ref="C135:C144">B135*2.54</f>
        <v>45.72</v>
      </c>
      <c r="D135" s="5">
        <v>5.7</v>
      </c>
      <c r="E135" s="6">
        <f aca="true" t="shared" si="15" ref="E135:E144">D135/B135</f>
        <v>0.31666666666666665</v>
      </c>
    </row>
    <row r="136" spans="1:5" ht="12.75">
      <c r="A136" s="12">
        <v>2</v>
      </c>
      <c r="B136" s="5">
        <v>12</v>
      </c>
      <c r="C136" s="12">
        <f t="shared" si="14"/>
        <v>30.48</v>
      </c>
      <c r="D136" s="5">
        <v>3.7</v>
      </c>
      <c r="E136" s="6">
        <f t="shared" si="15"/>
        <v>0.30833333333333335</v>
      </c>
    </row>
    <row r="137" spans="1:5" ht="12.75">
      <c r="A137" s="12">
        <v>3</v>
      </c>
      <c r="B137" s="5">
        <v>12</v>
      </c>
      <c r="C137" s="12">
        <f t="shared" si="14"/>
        <v>30.48</v>
      </c>
      <c r="D137" s="5">
        <v>2.5</v>
      </c>
      <c r="E137" s="6">
        <f t="shared" si="15"/>
        <v>0.20833333333333334</v>
      </c>
    </row>
    <row r="138" spans="1:5" ht="12.75">
      <c r="A138" s="12">
        <v>4</v>
      </c>
      <c r="B138" s="5">
        <v>10</v>
      </c>
      <c r="C138" s="12">
        <f t="shared" si="14"/>
        <v>25.4</v>
      </c>
      <c r="D138" s="5">
        <v>2</v>
      </c>
      <c r="E138" s="6">
        <f t="shared" si="15"/>
        <v>0.2</v>
      </c>
    </row>
    <row r="139" spans="1:5" ht="12.75">
      <c r="A139" s="12">
        <v>5</v>
      </c>
      <c r="B139" s="5">
        <v>12</v>
      </c>
      <c r="C139" s="12">
        <f t="shared" si="14"/>
        <v>30.48</v>
      </c>
      <c r="D139" s="5">
        <v>2.7</v>
      </c>
      <c r="E139" s="6">
        <f t="shared" si="15"/>
        <v>0.225</v>
      </c>
    </row>
    <row r="140" spans="1:5" ht="12.75">
      <c r="A140" s="12">
        <v>6</v>
      </c>
      <c r="B140" s="5">
        <v>12</v>
      </c>
      <c r="C140" s="12">
        <f t="shared" si="14"/>
        <v>30.48</v>
      </c>
      <c r="D140" s="5">
        <v>2.85</v>
      </c>
      <c r="E140" s="6">
        <f t="shared" si="15"/>
        <v>0.23750000000000002</v>
      </c>
    </row>
    <row r="141" spans="1:5" ht="12.75">
      <c r="A141" s="12">
        <v>7</v>
      </c>
      <c r="B141" s="5">
        <v>15</v>
      </c>
      <c r="C141" s="12">
        <f t="shared" si="14"/>
        <v>38.1</v>
      </c>
      <c r="D141" s="5">
        <v>2.9</v>
      </c>
      <c r="E141" s="6">
        <f t="shared" si="15"/>
        <v>0.19333333333333333</v>
      </c>
    </row>
    <row r="142" spans="1:5" ht="12.75">
      <c r="A142" s="12">
        <v>8</v>
      </c>
      <c r="B142" s="5">
        <v>13</v>
      </c>
      <c r="C142" s="12">
        <f t="shared" si="14"/>
        <v>33.02</v>
      </c>
      <c r="D142" s="5">
        <v>2.15</v>
      </c>
      <c r="E142" s="6">
        <f t="shared" si="15"/>
        <v>0.16538461538461538</v>
      </c>
    </row>
    <row r="143" spans="1:5" ht="12.75">
      <c r="A143" s="12">
        <v>9</v>
      </c>
      <c r="B143" s="5">
        <v>15</v>
      </c>
      <c r="C143" s="12">
        <f t="shared" si="14"/>
        <v>38.1</v>
      </c>
      <c r="D143" s="5">
        <v>3.6</v>
      </c>
      <c r="E143" s="6">
        <f t="shared" si="15"/>
        <v>0.24000000000000002</v>
      </c>
    </row>
    <row r="144" spans="1:5" ht="12.75">
      <c r="A144" s="12">
        <v>10</v>
      </c>
      <c r="B144" s="5">
        <v>16</v>
      </c>
      <c r="C144" s="12">
        <f t="shared" si="14"/>
        <v>40.64</v>
      </c>
      <c r="D144" s="5">
        <v>3.3</v>
      </c>
      <c r="E144" s="6">
        <f t="shared" si="15"/>
        <v>0.20625</v>
      </c>
    </row>
    <row r="145" spans="1:5" ht="12.75">
      <c r="A145" s="2" t="s">
        <v>8</v>
      </c>
      <c r="B145" s="7">
        <f>AVERAGE(B135:B144)</f>
        <v>13.5</v>
      </c>
      <c r="C145" s="7">
        <f>AVERAGE(C135:C144)</f>
        <v>34.29</v>
      </c>
      <c r="D145" s="8">
        <f>AVERAGE(D135:D144)</f>
        <v>3.14</v>
      </c>
      <c r="E145" s="9">
        <f>AVERAGE(E135:E144)</f>
        <v>0.23008012820512821</v>
      </c>
    </row>
    <row r="146" spans="1:5" ht="12.75">
      <c r="A146" s="2"/>
      <c r="B146" s="7"/>
      <c r="C146" s="7"/>
      <c r="D146" s="8"/>
      <c r="E146" s="9"/>
    </row>
    <row r="147" spans="1:6" ht="12.75">
      <c r="A147" s="2" t="s">
        <v>0</v>
      </c>
      <c r="B147" s="2"/>
      <c r="C147" s="2" t="s">
        <v>12</v>
      </c>
      <c r="E147" s="2"/>
      <c r="F147" s="13" t="s">
        <v>16</v>
      </c>
    </row>
    <row r="148" spans="1:6" ht="12.75">
      <c r="A148" s="3" t="s">
        <v>2</v>
      </c>
      <c r="B148" s="4">
        <v>31185</v>
      </c>
      <c r="C148" s="2"/>
      <c r="D148" s="2" t="s">
        <v>3</v>
      </c>
      <c r="E148" s="2"/>
      <c r="F148" s="13" t="s">
        <v>15</v>
      </c>
    </row>
    <row r="150" spans="1:5" ht="12.75">
      <c r="A150" s="14"/>
      <c r="B150" s="13" t="s">
        <v>4</v>
      </c>
      <c r="C150" s="13" t="s">
        <v>5</v>
      </c>
      <c r="D150" s="15" t="s">
        <v>6</v>
      </c>
      <c r="E150" s="15" t="s">
        <v>7</v>
      </c>
    </row>
    <row r="151" spans="1:5" ht="12.75">
      <c r="A151" s="12">
        <v>1</v>
      </c>
      <c r="B151" s="5">
        <v>17</v>
      </c>
      <c r="C151" s="12">
        <f aca="true" t="shared" si="16" ref="C151:C160">B151*2.54</f>
        <v>43.18</v>
      </c>
      <c r="D151" s="5">
        <v>4.3</v>
      </c>
      <c r="E151" s="6">
        <f aca="true" t="shared" si="17" ref="E151:E160">D151/B151</f>
        <v>0.2529411764705882</v>
      </c>
    </row>
    <row r="152" spans="1:5" ht="12.75">
      <c r="A152" s="12">
        <v>2</v>
      </c>
      <c r="B152" s="5">
        <v>16</v>
      </c>
      <c r="C152" s="12">
        <f t="shared" si="16"/>
        <v>40.64</v>
      </c>
      <c r="D152" s="5">
        <v>4.85</v>
      </c>
      <c r="E152" s="6">
        <f t="shared" si="17"/>
        <v>0.303125</v>
      </c>
    </row>
    <row r="153" spans="1:5" ht="12.75">
      <c r="A153" s="12">
        <v>3</v>
      </c>
      <c r="B153" s="5">
        <v>14</v>
      </c>
      <c r="C153" s="12">
        <f t="shared" si="16"/>
        <v>35.56</v>
      </c>
      <c r="D153" s="5">
        <v>2.3</v>
      </c>
      <c r="E153" s="6">
        <f t="shared" si="17"/>
        <v>0.16428571428571428</v>
      </c>
    </row>
    <row r="154" spans="1:5" ht="12.75">
      <c r="A154" s="12">
        <v>4</v>
      </c>
      <c r="B154" s="5">
        <v>8</v>
      </c>
      <c r="C154" s="12">
        <f t="shared" si="16"/>
        <v>20.32</v>
      </c>
      <c r="D154" s="5">
        <v>1.7</v>
      </c>
      <c r="E154" s="6">
        <f t="shared" si="17"/>
        <v>0.2125</v>
      </c>
    </row>
    <row r="155" spans="1:5" ht="12.75">
      <c r="A155" s="12">
        <v>5</v>
      </c>
      <c r="B155" s="5">
        <v>14</v>
      </c>
      <c r="C155" s="12">
        <f t="shared" si="16"/>
        <v>35.56</v>
      </c>
      <c r="D155" s="5">
        <v>3.6</v>
      </c>
      <c r="E155" s="6">
        <f t="shared" si="17"/>
        <v>0.2571428571428572</v>
      </c>
    </row>
    <row r="156" spans="1:5" ht="12.75">
      <c r="A156" s="12">
        <v>6</v>
      </c>
      <c r="B156" s="5">
        <v>13</v>
      </c>
      <c r="C156" s="12">
        <f t="shared" si="16"/>
        <v>33.02</v>
      </c>
      <c r="D156" s="5">
        <v>2.85</v>
      </c>
      <c r="E156" s="6">
        <f t="shared" si="17"/>
        <v>0.21923076923076923</v>
      </c>
    </row>
    <row r="157" spans="1:5" ht="12.75">
      <c r="A157" s="12">
        <v>7</v>
      </c>
      <c r="B157" s="5">
        <v>15</v>
      </c>
      <c r="C157" s="12">
        <f t="shared" si="16"/>
        <v>38.1</v>
      </c>
      <c r="D157" s="5">
        <v>3.2</v>
      </c>
      <c r="E157" s="6">
        <f t="shared" si="17"/>
        <v>0.21333333333333335</v>
      </c>
    </row>
    <row r="158" spans="1:5" ht="12.75">
      <c r="A158" s="12">
        <v>8</v>
      </c>
      <c r="B158" s="5">
        <v>10</v>
      </c>
      <c r="C158" s="12">
        <f t="shared" si="16"/>
        <v>25.4</v>
      </c>
      <c r="D158" s="5">
        <v>2.25</v>
      </c>
      <c r="E158" s="6">
        <f t="shared" si="17"/>
        <v>0.225</v>
      </c>
    </row>
    <row r="159" spans="1:5" ht="12.75">
      <c r="A159" s="12">
        <v>9</v>
      </c>
      <c r="B159" s="5">
        <v>13</v>
      </c>
      <c r="C159" s="12">
        <f t="shared" si="16"/>
        <v>33.02</v>
      </c>
      <c r="D159" s="5">
        <v>4.1</v>
      </c>
      <c r="E159" s="6">
        <f t="shared" si="17"/>
        <v>0.3153846153846154</v>
      </c>
    </row>
    <row r="160" spans="1:5" ht="12.75">
      <c r="A160" s="12">
        <v>10</v>
      </c>
      <c r="B160" s="5">
        <v>14</v>
      </c>
      <c r="C160" s="12">
        <f t="shared" si="16"/>
        <v>35.56</v>
      </c>
      <c r="D160" s="5">
        <v>3.1</v>
      </c>
      <c r="E160" s="6">
        <f t="shared" si="17"/>
        <v>0.22142857142857145</v>
      </c>
    </row>
    <row r="161" spans="1:5" ht="12.75">
      <c r="A161" s="2" t="s">
        <v>8</v>
      </c>
      <c r="B161" s="7">
        <f>AVERAGE(B151:B160)</f>
        <v>13.4</v>
      </c>
      <c r="C161" s="7">
        <f>AVERAGE(C151:C160)</f>
        <v>34.035999999999994</v>
      </c>
      <c r="D161" s="8">
        <f>AVERAGE(D151:D160)</f>
        <v>3.225</v>
      </c>
      <c r="E161" s="9">
        <f>AVERAGE(E151:E160)</f>
        <v>0.23843720372764493</v>
      </c>
    </row>
    <row r="162" spans="1:5" ht="12.75">
      <c r="A162" s="12"/>
      <c r="B162" s="5"/>
      <c r="C162" s="12"/>
      <c r="D162" s="5"/>
      <c r="E162" s="6"/>
    </row>
    <row r="163" spans="1:6" ht="12.75">
      <c r="A163" s="2" t="s">
        <v>0</v>
      </c>
      <c r="B163" s="2"/>
      <c r="C163" s="2" t="s">
        <v>12</v>
      </c>
      <c r="E163" s="2"/>
      <c r="F163" s="13" t="s">
        <v>16</v>
      </c>
    </row>
    <row r="164" spans="1:6" ht="12.75">
      <c r="A164" s="3" t="s">
        <v>2</v>
      </c>
      <c r="B164" s="4">
        <v>31186</v>
      </c>
      <c r="C164" s="2"/>
      <c r="D164" s="2" t="s">
        <v>3</v>
      </c>
      <c r="E164" s="2"/>
      <c r="F164" s="13" t="s">
        <v>15</v>
      </c>
    </row>
    <row r="166" spans="1:5" ht="12.75">
      <c r="A166" s="14"/>
      <c r="B166" s="13" t="s">
        <v>4</v>
      </c>
      <c r="C166" s="13" t="s">
        <v>5</v>
      </c>
      <c r="D166" s="15" t="s">
        <v>6</v>
      </c>
      <c r="E166" s="15" t="s">
        <v>7</v>
      </c>
    </row>
    <row r="167" spans="1:5" ht="12.75">
      <c r="A167" s="12">
        <v>1</v>
      </c>
      <c r="B167" s="5">
        <v>19</v>
      </c>
      <c r="C167" s="12">
        <f aca="true" t="shared" si="18" ref="C167:C176">B167*2.54</f>
        <v>48.26</v>
      </c>
      <c r="D167" s="5">
        <v>6.5</v>
      </c>
      <c r="E167" s="6">
        <f aca="true" t="shared" si="19" ref="E167:E176">D167/B167</f>
        <v>0.34210526315789475</v>
      </c>
    </row>
    <row r="168" spans="1:5" ht="12.75">
      <c r="A168" s="12">
        <v>2</v>
      </c>
      <c r="B168" s="5">
        <v>15</v>
      </c>
      <c r="C168" s="12">
        <f t="shared" si="18"/>
        <v>38.1</v>
      </c>
      <c r="D168" s="5">
        <v>4.05</v>
      </c>
      <c r="E168" s="6">
        <f t="shared" si="19"/>
        <v>0.26999999999999996</v>
      </c>
    </row>
    <row r="169" spans="1:5" ht="12.75">
      <c r="A169" s="12">
        <v>3</v>
      </c>
      <c r="B169" s="5">
        <v>12</v>
      </c>
      <c r="C169" s="12">
        <f t="shared" si="18"/>
        <v>30.48</v>
      </c>
      <c r="D169" s="5">
        <v>2.75</v>
      </c>
      <c r="E169" s="6">
        <f t="shared" si="19"/>
        <v>0.22916666666666666</v>
      </c>
    </row>
    <row r="170" spans="1:5" ht="12.75">
      <c r="A170" s="12">
        <v>4</v>
      </c>
      <c r="B170" s="5">
        <v>10</v>
      </c>
      <c r="C170" s="12">
        <f t="shared" si="18"/>
        <v>25.4</v>
      </c>
      <c r="D170" s="5">
        <v>1.75</v>
      </c>
      <c r="E170" s="6">
        <f t="shared" si="19"/>
        <v>0.175</v>
      </c>
    </row>
    <row r="171" spans="1:5" ht="12.75">
      <c r="A171" s="12">
        <v>5</v>
      </c>
      <c r="B171" s="5">
        <v>12</v>
      </c>
      <c r="C171" s="12">
        <f t="shared" si="18"/>
        <v>30.48</v>
      </c>
      <c r="D171" s="5">
        <v>3.15</v>
      </c>
      <c r="E171" s="6">
        <f t="shared" si="19"/>
        <v>0.2625</v>
      </c>
    </row>
    <row r="172" spans="1:5" ht="12.75">
      <c r="A172" s="12">
        <v>6</v>
      </c>
      <c r="B172" s="5">
        <v>12</v>
      </c>
      <c r="C172" s="12">
        <f t="shared" si="18"/>
        <v>30.48</v>
      </c>
      <c r="D172" s="5">
        <v>2.65</v>
      </c>
      <c r="E172" s="6">
        <f t="shared" si="19"/>
        <v>0.22083333333333333</v>
      </c>
    </row>
    <row r="173" spans="1:5" ht="12.75">
      <c r="A173" s="12">
        <v>7</v>
      </c>
      <c r="B173" s="5">
        <v>11</v>
      </c>
      <c r="C173" s="12">
        <f t="shared" si="18"/>
        <v>27.94</v>
      </c>
      <c r="D173" s="5">
        <v>2.5</v>
      </c>
      <c r="E173" s="6">
        <f t="shared" si="19"/>
        <v>0.22727272727272727</v>
      </c>
    </row>
    <row r="174" spans="1:5" ht="12.75">
      <c r="A174" s="12">
        <v>8</v>
      </c>
      <c r="B174" s="5">
        <v>15</v>
      </c>
      <c r="C174" s="12">
        <f t="shared" si="18"/>
        <v>38.1</v>
      </c>
      <c r="D174" s="5">
        <v>3.3</v>
      </c>
      <c r="E174" s="6">
        <f t="shared" si="19"/>
        <v>0.22</v>
      </c>
    </row>
    <row r="175" spans="1:5" ht="12.75">
      <c r="A175" s="12">
        <v>9</v>
      </c>
      <c r="B175" s="5">
        <v>12</v>
      </c>
      <c r="C175" s="12">
        <f t="shared" si="18"/>
        <v>30.48</v>
      </c>
      <c r="D175" s="5">
        <v>2.6</v>
      </c>
      <c r="E175" s="6">
        <f t="shared" si="19"/>
        <v>0.21666666666666667</v>
      </c>
    </row>
    <row r="176" spans="1:5" ht="12.75">
      <c r="A176" s="12">
        <v>10</v>
      </c>
      <c r="B176" s="5">
        <v>15</v>
      </c>
      <c r="C176" s="12">
        <f t="shared" si="18"/>
        <v>38.1</v>
      </c>
      <c r="D176" s="5">
        <v>3.25</v>
      </c>
      <c r="E176" s="6">
        <f t="shared" si="19"/>
        <v>0.21666666666666667</v>
      </c>
    </row>
    <row r="177" spans="1:5" ht="12.75">
      <c r="A177" s="2" t="s">
        <v>8</v>
      </c>
      <c r="B177" s="7">
        <f>AVERAGE(B167:B176)</f>
        <v>13.3</v>
      </c>
      <c r="C177" s="7">
        <f>AVERAGE(C167:C176)</f>
        <v>33.782000000000004</v>
      </c>
      <c r="D177" s="8">
        <f>AVERAGE(D167:D176)</f>
        <v>3.25</v>
      </c>
      <c r="E177" s="9">
        <f>AVERAGE(E167:E176)</f>
        <v>0.23802113237639552</v>
      </c>
    </row>
    <row r="178" spans="1:5" ht="12.75">
      <c r="A178" s="12"/>
      <c r="B178" s="5"/>
      <c r="C178" s="12"/>
      <c r="D178" s="5"/>
      <c r="E178" s="6"/>
    </row>
    <row r="179" spans="1:6" ht="12.75">
      <c r="A179" s="2" t="s">
        <v>0</v>
      </c>
      <c r="B179" s="2"/>
      <c r="C179" s="2" t="s">
        <v>12</v>
      </c>
      <c r="E179" s="2"/>
      <c r="F179" s="13" t="s">
        <v>16</v>
      </c>
    </row>
    <row r="180" spans="1:6" ht="12.75">
      <c r="A180" s="3" t="s">
        <v>2</v>
      </c>
      <c r="B180" s="4">
        <v>31187</v>
      </c>
      <c r="C180" s="2"/>
      <c r="D180" s="2" t="s">
        <v>3</v>
      </c>
      <c r="E180" s="2"/>
      <c r="F180" s="13" t="s">
        <v>15</v>
      </c>
    </row>
    <row r="182" spans="1:5" ht="12.75">
      <c r="A182" s="14"/>
      <c r="B182" s="13" t="s">
        <v>4</v>
      </c>
      <c r="C182" s="13" t="s">
        <v>5</v>
      </c>
      <c r="D182" s="15" t="s">
        <v>6</v>
      </c>
      <c r="E182" s="15" t="s">
        <v>7</v>
      </c>
    </row>
    <row r="183" spans="1:5" ht="12.75">
      <c r="A183" s="12">
        <v>1</v>
      </c>
      <c r="B183" s="5">
        <v>12</v>
      </c>
      <c r="C183" s="12">
        <f aca="true" t="shared" si="20" ref="C183:C192">B183*2.54</f>
        <v>30.48</v>
      </c>
      <c r="D183" s="5">
        <v>3.05</v>
      </c>
      <c r="E183" s="6">
        <f aca="true" t="shared" si="21" ref="E183:E192">D183/B183</f>
        <v>0.25416666666666665</v>
      </c>
    </row>
    <row r="184" spans="1:5" ht="12.75">
      <c r="A184" s="12">
        <v>2</v>
      </c>
      <c r="B184" s="5">
        <v>19</v>
      </c>
      <c r="C184" s="12">
        <f t="shared" si="20"/>
        <v>48.26</v>
      </c>
      <c r="D184" s="5">
        <v>4</v>
      </c>
      <c r="E184" s="6">
        <f t="shared" si="21"/>
        <v>0.21052631578947367</v>
      </c>
    </row>
    <row r="185" spans="1:5" ht="12.75">
      <c r="A185" s="12">
        <v>3</v>
      </c>
      <c r="B185" s="5">
        <v>14</v>
      </c>
      <c r="C185" s="12">
        <f t="shared" si="20"/>
        <v>35.56</v>
      </c>
      <c r="D185" s="5">
        <v>3.7</v>
      </c>
      <c r="E185" s="6">
        <f t="shared" si="21"/>
        <v>0.2642857142857143</v>
      </c>
    </row>
    <row r="186" spans="1:5" ht="12.75">
      <c r="A186" s="12">
        <v>4</v>
      </c>
      <c r="B186" s="5">
        <v>13</v>
      </c>
      <c r="C186" s="12">
        <f t="shared" si="20"/>
        <v>33.02</v>
      </c>
      <c r="D186" s="5">
        <v>3.3</v>
      </c>
      <c r="E186" s="6">
        <f t="shared" si="21"/>
        <v>0.25384615384615383</v>
      </c>
    </row>
    <row r="187" spans="1:5" ht="12.75">
      <c r="A187" s="12">
        <v>5</v>
      </c>
      <c r="B187" s="5">
        <v>12</v>
      </c>
      <c r="C187" s="12">
        <f t="shared" si="20"/>
        <v>30.48</v>
      </c>
      <c r="D187" s="5">
        <v>2.45</v>
      </c>
      <c r="E187" s="6">
        <f t="shared" si="21"/>
        <v>0.2041666666666667</v>
      </c>
    </row>
    <row r="188" spans="1:5" ht="12.75">
      <c r="A188" s="12">
        <v>6</v>
      </c>
      <c r="B188" s="5">
        <v>13</v>
      </c>
      <c r="C188" s="12">
        <f t="shared" si="20"/>
        <v>33.02</v>
      </c>
      <c r="D188" s="5">
        <v>4.3</v>
      </c>
      <c r="E188" s="6">
        <f t="shared" si="21"/>
        <v>0.33076923076923076</v>
      </c>
    </row>
    <row r="189" spans="1:5" ht="12.75">
      <c r="A189" s="12">
        <v>7</v>
      </c>
      <c r="B189" s="5">
        <v>9</v>
      </c>
      <c r="C189" s="12">
        <f t="shared" si="20"/>
        <v>22.86</v>
      </c>
      <c r="D189" s="5">
        <v>1.7</v>
      </c>
      <c r="E189" s="6">
        <f t="shared" si="21"/>
        <v>0.18888888888888888</v>
      </c>
    </row>
    <row r="190" spans="1:5" ht="12.75">
      <c r="A190" s="12">
        <v>8</v>
      </c>
      <c r="B190" s="5">
        <v>8</v>
      </c>
      <c r="C190" s="12">
        <f t="shared" si="20"/>
        <v>20.32</v>
      </c>
      <c r="D190" s="5">
        <v>2</v>
      </c>
      <c r="E190" s="6">
        <f t="shared" si="21"/>
        <v>0.25</v>
      </c>
    </row>
    <row r="191" spans="1:5" ht="12.75">
      <c r="A191" s="12">
        <v>9</v>
      </c>
      <c r="B191" s="5">
        <v>16</v>
      </c>
      <c r="C191" s="12">
        <f t="shared" si="20"/>
        <v>40.64</v>
      </c>
      <c r="D191" s="5">
        <v>3</v>
      </c>
      <c r="E191" s="6">
        <f t="shared" si="21"/>
        <v>0.1875</v>
      </c>
    </row>
    <row r="192" spans="1:5" ht="12.75">
      <c r="A192" s="12">
        <v>10</v>
      </c>
      <c r="B192" s="5">
        <v>9</v>
      </c>
      <c r="C192" s="12">
        <f t="shared" si="20"/>
        <v>22.86</v>
      </c>
      <c r="D192" s="5">
        <v>1.75</v>
      </c>
      <c r="E192" s="6">
        <f t="shared" si="21"/>
        <v>0.19444444444444445</v>
      </c>
    </row>
    <row r="193" spans="1:5" ht="12.75">
      <c r="A193" s="2" t="s">
        <v>8</v>
      </c>
      <c r="B193" s="7">
        <f>AVERAGE(B183:B192)</f>
        <v>12.5</v>
      </c>
      <c r="C193" s="7">
        <f>AVERAGE(C183:C192)</f>
        <v>31.75</v>
      </c>
      <c r="D193" s="8">
        <f>AVERAGE(D183:D192)</f>
        <v>2.925</v>
      </c>
      <c r="E193" s="9">
        <f>AVERAGE(E183:E192)</f>
        <v>0.23385940813572392</v>
      </c>
    </row>
    <row r="194" spans="1:5" ht="12.75">
      <c r="A194" s="12"/>
      <c r="B194" s="5"/>
      <c r="C194" s="12"/>
      <c r="D194" s="5"/>
      <c r="E194" s="6"/>
    </row>
    <row r="195" spans="1:6" ht="12.75">
      <c r="A195" s="2" t="s">
        <v>0</v>
      </c>
      <c r="B195" s="2"/>
      <c r="C195" s="2" t="s">
        <v>12</v>
      </c>
      <c r="E195" s="2"/>
      <c r="F195" s="13" t="s">
        <v>16</v>
      </c>
    </row>
    <row r="196" spans="1:6" ht="12.75">
      <c r="A196" s="3" t="s">
        <v>2</v>
      </c>
      <c r="B196" s="4">
        <v>31188</v>
      </c>
      <c r="C196" s="2"/>
      <c r="D196" s="2" t="s">
        <v>3</v>
      </c>
      <c r="E196" s="2"/>
      <c r="F196" s="13" t="s">
        <v>15</v>
      </c>
    </row>
    <row r="198" spans="1:5" ht="12.75">
      <c r="A198" s="14"/>
      <c r="B198" s="13" t="s">
        <v>4</v>
      </c>
      <c r="C198" s="13" t="s">
        <v>5</v>
      </c>
      <c r="D198" s="15" t="s">
        <v>6</v>
      </c>
      <c r="E198" s="15" t="s">
        <v>7</v>
      </c>
    </row>
    <row r="199" spans="1:5" ht="12.75">
      <c r="A199" s="12">
        <v>1</v>
      </c>
      <c r="B199" s="5">
        <v>2.55</v>
      </c>
      <c r="C199" s="12">
        <f aca="true" t="shared" si="22" ref="C199:C208">B199*2.54</f>
        <v>6.476999999999999</v>
      </c>
      <c r="D199" s="5">
        <v>2.55</v>
      </c>
      <c r="E199" s="6">
        <f aca="true" t="shared" si="23" ref="E199:E208">D199/B199</f>
        <v>1</v>
      </c>
    </row>
    <row r="200" spans="1:5" ht="12.75">
      <c r="A200" s="12">
        <v>2</v>
      </c>
      <c r="B200" s="5">
        <v>1.9</v>
      </c>
      <c r="C200" s="12">
        <f t="shared" si="22"/>
        <v>4.826</v>
      </c>
      <c r="D200" s="5">
        <v>1.9</v>
      </c>
      <c r="E200" s="6">
        <f t="shared" si="23"/>
        <v>1</v>
      </c>
    </row>
    <row r="201" spans="1:5" ht="12.75">
      <c r="A201" s="12">
        <v>3</v>
      </c>
      <c r="B201" s="5">
        <v>1.65</v>
      </c>
      <c r="C201" s="12">
        <f t="shared" si="22"/>
        <v>4.191</v>
      </c>
      <c r="D201" s="5">
        <v>1.65</v>
      </c>
      <c r="E201" s="6">
        <f t="shared" si="23"/>
        <v>1</v>
      </c>
    </row>
    <row r="202" spans="1:5" ht="12.75">
      <c r="A202" s="12">
        <v>4</v>
      </c>
      <c r="B202" s="5">
        <v>2.75</v>
      </c>
      <c r="C202" s="12">
        <f t="shared" si="22"/>
        <v>6.985</v>
      </c>
      <c r="D202" s="5">
        <v>2.75</v>
      </c>
      <c r="E202" s="6">
        <f t="shared" si="23"/>
        <v>1</v>
      </c>
    </row>
    <row r="203" spans="1:5" ht="12.75">
      <c r="A203" s="12">
        <v>5</v>
      </c>
      <c r="B203" s="5">
        <v>1.25</v>
      </c>
      <c r="C203" s="12">
        <f t="shared" si="22"/>
        <v>3.175</v>
      </c>
      <c r="D203" s="5">
        <v>1.25</v>
      </c>
      <c r="E203" s="6">
        <f t="shared" si="23"/>
        <v>1</v>
      </c>
    </row>
    <row r="204" spans="1:5" ht="12.75">
      <c r="A204" s="12">
        <v>6</v>
      </c>
      <c r="B204" s="5">
        <v>3.45</v>
      </c>
      <c r="C204" s="12">
        <f t="shared" si="22"/>
        <v>8.763</v>
      </c>
      <c r="D204" s="5">
        <v>3.45</v>
      </c>
      <c r="E204" s="6">
        <f t="shared" si="23"/>
        <v>1</v>
      </c>
    </row>
    <row r="205" spans="1:5" ht="12.75">
      <c r="A205" s="12">
        <v>7</v>
      </c>
      <c r="B205" s="5">
        <v>3.2</v>
      </c>
      <c r="C205" s="12">
        <f t="shared" si="22"/>
        <v>8.128</v>
      </c>
      <c r="D205" s="5">
        <v>3.2</v>
      </c>
      <c r="E205" s="6">
        <f t="shared" si="23"/>
        <v>1</v>
      </c>
    </row>
    <row r="206" spans="1:5" ht="12.75">
      <c r="A206" s="12">
        <v>8</v>
      </c>
      <c r="B206" s="5">
        <v>3.2</v>
      </c>
      <c r="C206" s="12">
        <f t="shared" si="22"/>
        <v>8.128</v>
      </c>
      <c r="D206" s="5">
        <v>3.2</v>
      </c>
      <c r="E206" s="6">
        <f t="shared" si="23"/>
        <v>1</v>
      </c>
    </row>
    <row r="207" spans="1:5" ht="12.75">
      <c r="A207" s="12">
        <v>9</v>
      </c>
      <c r="B207" s="5">
        <v>2.25</v>
      </c>
      <c r="C207" s="12">
        <f t="shared" si="22"/>
        <v>5.715</v>
      </c>
      <c r="D207" s="5">
        <v>2.25</v>
      </c>
      <c r="E207" s="6">
        <f t="shared" si="23"/>
        <v>1</v>
      </c>
    </row>
    <row r="208" spans="1:5" ht="12.75">
      <c r="A208" s="12">
        <v>10</v>
      </c>
      <c r="B208" s="5">
        <v>3.9</v>
      </c>
      <c r="C208" s="12">
        <f t="shared" si="22"/>
        <v>9.906</v>
      </c>
      <c r="D208" s="5">
        <v>3.9</v>
      </c>
      <c r="E208" s="6">
        <f t="shared" si="23"/>
        <v>1</v>
      </c>
    </row>
    <row r="209" spans="1:5" ht="12.75">
      <c r="A209" s="2" t="s">
        <v>8</v>
      </c>
      <c r="B209" s="7">
        <f>AVERAGE(B199:B208)</f>
        <v>2.61</v>
      </c>
      <c r="C209" s="7">
        <f>AVERAGE(C199:C208)</f>
        <v>6.629400000000001</v>
      </c>
      <c r="D209" s="8">
        <f>AVERAGE(D199:D208)</f>
        <v>2.61</v>
      </c>
      <c r="E209" s="9">
        <f>AVERAGE(E199:E208)</f>
        <v>1</v>
      </c>
    </row>
    <row r="210" spans="1:5" ht="12.75">
      <c r="A210" s="12"/>
      <c r="B210" s="5"/>
      <c r="C210" s="12"/>
      <c r="D210" s="5"/>
      <c r="E210" s="6"/>
    </row>
    <row r="211" spans="1:6" ht="12.75">
      <c r="A211" s="2" t="s">
        <v>0</v>
      </c>
      <c r="B211" s="2"/>
      <c r="C211" s="2" t="s">
        <v>12</v>
      </c>
      <c r="E211" s="2"/>
      <c r="F211" s="13" t="s">
        <v>16</v>
      </c>
    </row>
    <row r="212" spans="1:6" ht="12.75">
      <c r="A212" s="3" t="s">
        <v>2</v>
      </c>
      <c r="B212" s="4">
        <v>31189</v>
      </c>
      <c r="C212" s="2"/>
      <c r="D212" s="2" t="s">
        <v>3</v>
      </c>
      <c r="E212" s="2"/>
      <c r="F212" s="13" t="s">
        <v>15</v>
      </c>
    </row>
    <row r="214" spans="1:5" ht="12.75">
      <c r="A214" s="14"/>
      <c r="B214" s="13" t="s">
        <v>4</v>
      </c>
      <c r="C214" s="13" t="s">
        <v>5</v>
      </c>
      <c r="D214" s="15" t="s">
        <v>6</v>
      </c>
      <c r="E214" s="15" t="s">
        <v>7</v>
      </c>
    </row>
    <row r="215" spans="1:5" ht="12.75">
      <c r="A215" s="12">
        <v>1</v>
      </c>
      <c r="B215" s="5">
        <v>16</v>
      </c>
      <c r="C215" s="12">
        <f aca="true" t="shared" si="24" ref="C215:C224">B215*2.54</f>
        <v>40.64</v>
      </c>
      <c r="D215" s="5">
        <v>4.85</v>
      </c>
      <c r="E215" s="6">
        <f aca="true" t="shared" si="25" ref="E215:E224">D215/B215</f>
        <v>0.303125</v>
      </c>
    </row>
    <row r="216" spans="1:5" ht="12.75">
      <c r="A216" s="12">
        <v>2</v>
      </c>
      <c r="B216" s="5">
        <v>15</v>
      </c>
      <c r="C216" s="12">
        <f t="shared" si="24"/>
        <v>38.1</v>
      </c>
      <c r="D216" s="5">
        <v>3.75</v>
      </c>
      <c r="E216" s="6">
        <f t="shared" si="25"/>
        <v>0.25</v>
      </c>
    </row>
    <row r="217" spans="1:5" ht="12.75">
      <c r="A217" s="12">
        <v>3</v>
      </c>
      <c r="B217" s="5">
        <v>15</v>
      </c>
      <c r="C217" s="12">
        <f t="shared" si="24"/>
        <v>38.1</v>
      </c>
      <c r="D217" s="5">
        <v>3.45</v>
      </c>
      <c r="E217" s="6">
        <f t="shared" si="25"/>
        <v>0.23</v>
      </c>
    </row>
    <row r="218" spans="1:5" ht="12.75">
      <c r="A218" s="12">
        <v>4</v>
      </c>
      <c r="B218" s="5">
        <v>10</v>
      </c>
      <c r="C218" s="12">
        <f t="shared" si="24"/>
        <v>25.4</v>
      </c>
      <c r="D218" s="5">
        <v>2</v>
      </c>
      <c r="E218" s="6">
        <f t="shared" si="25"/>
        <v>0.2</v>
      </c>
    </row>
    <row r="219" spans="1:5" ht="12.75">
      <c r="A219" s="12">
        <v>5</v>
      </c>
      <c r="B219" s="5">
        <v>12</v>
      </c>
      <c r="C219" s="12">
        <f t="shared" si="24"/>
        <v>30.48</v>
      </c>
      <c r="D219" s="5">
        <v>2.65</v>
      </c>
      <c r="E219" s="6">
        <f t="shared" si="25"/>
        <v>0.22083333333333333</v>
      </c>
    </row>
    <row r="220" spans="1:5" ht="12.75">
      <c r="A220" s="12">
        <v>6</v>
      </c>
      <c r="B220" s="5">
        <v>8</v>
      </c>
      <c r="C220" s="12">
        <f t="shared" si="24"/>
        <v>20.32</v>
      </c>
      <c r="D220" s="5">
        <v>1.5</v>
      </c>
      <c r="E220" s="6">
        <f t="shared" si="25"/>
        <v>0.1875</v>
      </c>
    </row>
    <row r="221" spans="1:5" ht="12.75">
      <c r="A221" s="12">
        <v>7</v>
      </c>
      <c r="B221" s="5">
        <v>9</v>
      </c>
      <c r="C221" s="12">
        <f t="shared" si="24"/>
        <v>22.86</v>
      </c>
      <c r="D221" s="5">
        <v>2.1</v>
      </c>
      <c r="E221" s="6">
        <f t="shared" si="25"/>
        <v>0.23333333333333334</v>
      </c>
    </row>
    <row r="222" spans="1:5" ht="12.75">
      <c r="A222" s="12">
        <v>8</v>
      </c>
      <c r="B222" s="5">
        <v>16</v>
      </c>
      <c r="C222" s="12">
        <f t="shared" si="24"/>
        <v>40.64</v>
      </c>
      <c r="D222" s="5">
        <v>4.05</v>
      </c>
      <c r="E222" s="6">
        <f t="shared" si="25"/>
        <v>0.253125</v>
      </c>
    </row>
    <row r="223" spans="1:5" ht="12.75">
      <c r="A223" s="12">
        <v>9</v>
      </c>
      <c r="B223" s="5">
        <v>9</v>
      </c>
      <c r="C223" s="12">
        <f t="shared" si="24"/>
        <v>22.86</v>
      </c>
      <c r="D223" s="5">
        <v>3.45</v>
      </c>
      <c r="E223" s="6">
        <f t="shared" si="25"/>
        <v>0.38333333333333336</v>
      </c>
    </row>
    <row r="224" spans="1:5" ht="12.75">
      <c r="A224" s="12">
        <v>10</v>
      </c>
      <c r="B224" s="5">
        <v>10</v>
      </c>
      <c r="C224" s="12">
        <f t="shared" si="24"/>
        <v>25.4</v>
      </c>
      <c r="D224" s="5">
        <v>2.65</v>
      </c>
      <c r="E224" s="6">
        <f t="shared" si="25"/>
        <v>0.265</v>
      </c>
    </row>
    <row r="225" spans="1:5" ht="12.75">
      <c r="A225" s="2" t="s">
        <v>8</v>
      </c>
      <c r="B225" s="7">
        <f>AVERAGE(B215:B224)</f>
        <v>12</v>
      </c>
      <c r="C225" s="7">
        <f>AVERAGE(C215:C224)</f>
        <v>30.479999999999997</v>
      </c>
      <c r="D225" s="8">
        <f>AVERAGE(D215:D224)</f>
        <v>3.045</v>
      </c>
      <c r="E225" s="9">
        <f>AVERAGE(E215:E224)</f>
        <v>0.25262500000000004</v>
      </c>
    </row>
    <row r="226" spans="1:5" ht="12.75">
      <c r="A226" s="12"/>
      <c r="B226" s="5"/>
      <c r="C226" s="12"/>
      <c r="D226" s="5"/>
      <c r="E226" s="6"/>
    </row>
    <row r="227" spans="1:6" ht="12.75">
      <c r="A227" s="2" t="s">
        <v>0</v>
      </c>
      <c r="B227" s="2"/>
      <c r="C227" s="2" t="s">
        <v>12</v>
      </c>
      <c r="E227" s="2"/>
      <c r="F227" s="13" t="s">
        <v>16</v>
      </c>
    </row>
    <row r="228" spans="1:6" ht="12.75">
      <c r="A228" s="3" t="s">
        <v>2</v>
      </c>
      <c r="B228" s="4">
        <v>31190</v>
      </c>
      <c r="C228" s="2"/>
      <c r="D228" s="2" t="s">
        <v>3</v>
      </c>
      <c r="E228" s="2"/>
      <c r="F228" s="13" t="s">
        <v>15</v>
      </c>
    </row>
    <row r="230" spans="1:5" ht="12.75">
      <c r="A230" s="14"/>
      <c r="B230" s="13" t="s">
        <v>4</v>
      </c>
      <c r="C230" s="13" t="s">
        <v>5</v>
      </c>
      <c r="D230" s="15" t="s">
        <v>6</v>
      </c>
      <c r="E230" s="15" t="s">
        <v>7</v>
      </c>
    </row>
    <row r="231" spans="1:5" ht="12.75">
      <c r="A231" s="12">
        <v>1</v>
      </c>
      <c r="B231" s="5">
        <v>15</v>
      </c>
      <c r="C231" s="12">
        <f aca="true" t="shared" si="26" ref="C231:C240">B231*2.54</f>
        <v>38.1</v>
      </c>
      <c r="D231" s="5">
        <v>5.25</v>
      </c>
      <c r="E231" s="6">
        <f aca="true" t="shared" si="27" ref="E231:E240">D231/B231</f>
        <v>0.35</v>
      </c>
    </row>
    <row r="232" spans="1:5" ht="12.75">
      <c r="A232" s="12">
        <v>2</v>
      </c>
      <c r="B232" s="5">
        <v>15</v>
      </c>
      <c r="C232" s="12">
        <f t="shared" si="26"/>
        <v>38.1</v>
      </c>
      <c r="D232" s="5">
        <v>3.85</v>
      </c>
      <c r="E232" s="6">
        <f t="shared" si="27"/>
        <v>0.25666666666666665</v>
      </c>
    </row>
    <row r="233" spans="1:5" ht="12.75">
      <c r="A233" s="12">
        <v>3</v>
      </c>
      <c r="B233" s="5">
        <v>11</v>
      </c>
      <c r="C233" s="12">
        <f t="shared" si="26"/>
        <v>27.94</v>
      </c>
      <c r="D233" s="5">
        <v>2.9</v>
      </c>
      <c r="E233" s="6">
        <f t="shared" si="27"/>
        <v>0.2636363636363636</v>
      </c>
    </row>
    <row r="234" spans="1:5" ht="12.75">
      <c r="A234" s="12">
        <v>4</v>
      </c>
      <c r="B234" s="5">
        <v>9</v>
      </c>
      <c r="C234" s="12">
        <f t="shared" si="26"/>
        <v>22.86</v>
      </c>
      <c r="D234" s="5">
        <v>2.5</v>
      </c>
      <c r="E234" s="6">
        <f t="shared" si="27"/>
        <v>0.2777777777777778</v>
      </c>
    </row>
    <row r="235" spans="1:5" ht="12.75">
      <c r="A235" s="12">
        <v>5</v>
      </c>
      <c r="B235" s="5">
        <v>6</v>
      </c>
      <c r="C235" s="12">
        <f t="shared" si="26"/>
        <v>15.24</v>
      </c>
      <c r="D235" s="5">
        <v>2.1</v>
      </c>
      <c r="E235" s="6">
        <f t="shared" si="27"/>
        <v>0.35000000000000003</v>
      </c>
    </row>
    <row r="236" spans="1:5" ht="12.75">
      <c r="A236" s="12">
        <v>6</v>
      </c>
      <c r="B236" s="5">
        <v>6</v>
      </c>
      <c r="C236" s="12">
        <f t="shared" si="26"/>
        <v>15.24</v>
      </c>
      <c r="D236" s="5">
        <v>1.6</v>
      </c>
      <c r="E236" s="6">
        <f t="shared" si="27"/>
        <v>0.26666666666666666</v>
      </c>
    </row>
    <row r="237" spans="1:5" ht="12.75">
      <c r="A237" s="12">
        <v>7</v>
      </c>
      <c r="B237" s="5">
        <v>6</v>
      </c>
      <c r="C237" s="12">
        <f t="shared" si="26"/>
        <v>15.24</v>
      </c>
      <c r="D237" s="5">
        <v>2.7</v>
      </c>
      <c r="E237" s="6">
        <f t="shared" si="27"/>
        <v>0.45</v>
      </c>
    </row>
    <row r="238" spans="1:5" ht="12.75">
      <c r="A238" s="12">
        <v>8</v>
      </c>
      <c r="B238" s="5">
        <v>9</v>
      </c>
      <c r="C238" s="12">
        <f t="shared" si="26"/>
        <v>22.86</v>
      </c>
      <c r="D238" s="5">
        <v>3.1</v>
      </c>
      <c r="E238" s="6">
        <f t="shared" si="27"/>
        <v>0.34444444444444444</v>
      </c>
    </row>
    <row r="239" spans="1:5" ht="12.75">
      <c r="A239" s="12">
        <v>9</v>
      </c>
      <c r="B239" s="5">
        <v>12</v>
      </c>
      <c r="C239" s="12">
        <f t="shared" si="26"/>
        <v>30.48</v>
      </c>
      <c r="D239" s="5">
        <v>2.85</v>
      </c>
      <c r="E239" s="6">
        <f t="shared" si="27"/>
        <v>0.23750000000000002</v>
      </c>
    </row>
    <row r="240" spans="1:5" ht="12.75">
      <c r="A240" s="12">
        <v>10</v>
      </c>
      <c r="B240" s="5">
        <v>7</v>
      </c>
      <c r="C240" s="12">
        <f t="shared" si="26"/>
        <v>17.78</v>
      </c>
      <c r="D240" s="5">
        <v>2.15</v>
      </c>
      <c r="E240" s="6">
        <f t="shared" si="27"/>
        <v>0.3071428571428571</v>
      </c>
    </row>
    <row r="241" spans="1:5" ht="12.75">
      <c r="A241" s="2" t="s">
        <v>8</v>
      </c>
      <c r="B241" s="7">
        <f>AVERAGE(B231:B240)</f>
        <v>9.6</v>
      </c>
      <c r="C241" s="7">
        <f>AVERAGE(C231:C240)</f>
        <v>24.384000000000004</v>
      </c>
      <c r="D241" s="8">
        <f>AVERAGE(D231:D240)</f>
        <v>2.9000000000000004</v>
      </c>
      <c r="E241" s="9">
        <f>AVERAGE(E231:E240)</f>
        <v>0.3103834776334776</v>
      </c>
    </row>
    <row r="242" spans="1:5" ht="12.75">
      <c r="A242" s="12"/>
      <c r="B242" s="5"/>
      <c r="C242" s="12"/>
      <c r="D242" s="5"/>
      <c r="E242" s="6"/>
    </row>
    <row r="243" spans="1:6" ht="12.75">
      <c r="A243" s="2" t="s">
        <v>0</v>
      </c>
      <c r="B243" s="2"/>
      <c r="C243" s="2" t="s">
        <v>12</v>
      </c>
      <c r="E243" s="2"/>
      <c r="F243" s="13" t="s">
        <v>16</v>
      </c>
    </row>
    <row r="244" spans="1:6" ht="12.75">
      <c r="A244" s="3" t="s">
        <v>2</v>
      </c>
      <c r="B244" s="4">
        <v>31191</v>
      </c>
      <c r="C244" s="2"/>
      <c r="D244" s="2" t="s">
        <v>3</v>
      </c>
      <c r="E244" s="2"/>
      <c r="F244" s="13" t="s">
        <v>15</v>
      </c>
    </row>
    <row r="246" spans="1:5" ht="12.75">
      <c r="A246" s="14"/>
      <c r="B246" s="13" t="s">
        <v>4</v>
      </c>
      <c r="C246" s="13" t="s">
        <v>5</v>
      </c>
      <c r="D246" s="15" t="s">
        <v>6</v>
      </c>
      <c r="E246" s="15" t="s">
        <v>7</v>
      </c>
    </row>
    <row r="247" spans="1:5" ht="12.75">
      <c r="A247" s="12">
        <v>1</v>
      </c>
      <c r="B247" s="5">
        <v>10</v>
      </c>
      <c r="C247" s="12">
        <f aca="true" t="shared" si="28" ref="C247:C256">B247*2.54</f>
        <v>25.4</v>
      </c>
      <c r="D247" s="5">
        <v>2.5</v>
      </c>
      <c r="E247" s="6">
        <f aca="true" t="shared" si="29" ref="E247:E256">D247/B247</f>
        <v>0.25</v>
      </c>
    </row>
    <row r="248" spans="1:5" ht="12.75">
      <c r="A248" s="12">
        <v>2</v>
      </c>
      <c r="B248" s="5">
        <v>8</v>
      </c>
      <c r="C248" s="12">
        <f t="shared" si="28"/>
        <v>20.32</v>
      </c>
      <c r="D248" s="5">
        <v>2.75</v>
      </c>
      <c r="E248" s="6">
        <f t="shared" si="29"/>
        <v>0.34375</v>
      </c>
    </row>
    <row r="249" spans="1:5" ht="12.75">
      <c r="A249" s="12">
        <v>3</v>
      </c>
      <c r="B249" s="5">
        <v>10</v>
      </c>
      <c r="C249" s="12">
        <f t="shared" si="28"/>
        <v>25.4</v>
      </c>
      <c r="D249" s="5">
        <v>2.6</v>
      </c>
      <c r="E249" s="6">
        <f t="shared" si="29"/>
        <v>0.26</v>
      </c>
    </row>
    <row r="250" spans="1:5" ht="12.75">
      <c r="A250" s="12">
        <v>4</v>
      </c>
      <c r="B250" s="5">
        <v>10</v>
      </c>
      <c r="C250" s="12">
        <f t="shared" si="28"/>
        <v>25.4</v>
      </c>
      <c r="D250" s="5">
        <v>2.8</v>
      </c>
      <c r="E250" s="6">
        <f t="shared" si="29"/>
        <v>0.27999999999999997</v>
      </c>
    </row>
    <row r="251" spans="1:5" ht="12.75">
      <c r="A251" s="12">
        <v>5</v>
      </c>
      <c r="B251" s="5">
        <v>14</v>
      </c>
      <c r="C251" s="12">
        <f t="shared" si="28"/>
        <v>35.56</v>
      </c>
      <c r="D251" s="5">
        <v>5</v>
      </c>
      <c r="E251" s="6">
        <f t="shared" si="29"/>
        <v>0.35714285714285715</v>
      </c>
    </row>
    <row r="252" spans="1:5" ht="12.75">
      <c r="A252" s="12">
        <v>6</v>
      </c>
      <c r="B252" s="5">
        <v>11</v>
      </c>
      <c r="C252" s="12">
        <f t="shared" si="28"/>
        <v>27.94</v>
      </c>
      <c r="D252" s="5">
        <v>3.3</v>
      </c>
      <c r="E252" s="6">
        <f t="shared" si="29"/>
        <v>0.3</v>
      </c>
    </row>
    <row r="253" spans="1:5" ht="12.75">
      <c r="A253" s="12">
        <v>7</v>
      </c>
      <c r="B253" s="5">
        <v>8</v>
      </c>
      <c r="C253" s="12">
        <f t="shared" si="28"/>
        <v>20.32</v>
      </c>
      <c r="D253" s="5">
        <v>2.5</v>
      </c>
      <c r="E253" s="6">
        <f t="shared" si="29"/>
        <v>0.3125</v>
      </c>
    </row>
    <row r="254" spans="1:5" ht="12.75">
      <c r="A254" s="12">
        <v>8</v>
      </c>
      <c r="B254" s="5">
        <v>8</v>
      </c>
      <c r="C254" s="12">
        <f t="shared" si="28"/>
        <v>20.32</v>
      </c>
      <c r="D254" s="5">
        <v>3.7</v>
      </c>
      <c r="E254" s="6">
        <f t="shared" si="29"/>
        <v>0.4625</v>
      </c>
    </row>
    <row r="255" spans="1:5" ht="12.75">
      <c r="A255" s="12">
        <v>9</v>
      </c>
      <c r="B255" s="5">
        <v>7</v>
      </c>
      <c r="C255" s="12">
        <f t="shared" si="28"/>
        <v>17.78</v>
      </c>
      <c r="D255" s="5">
        <v>1.9</v>
      </c>
      <c r="E255" s="6">
        <f t="shared" si="29"/>
        <v>0.2714285714285714</v>
      </c>
    </row>
    <row r="256" spans="1:5" ht="12.75">
      <c r="A256" s="12">
        <v>10</v>
      </c>
      <c r="B256" s="5">
        <v>13</v>
      </c>
      <c r="C256" s="12">
        <f t="shared" si="28"/>
        <v>33.02</v>
      </c>
      <c r="D256" s="5">
        <v>3.8</v>
      </c>
      <c r="E256" s="6">
        <f t="shared" si="29"/>
        <v>0.29230769230769227</v>
      </c>
    </row>
    <row r="257" spans="1:5" ht="12.75">
      <c r="A257" s="2" t="s">
        <v>8</v>
      </c>
      <c r="B257" s="7">
        <f>AVERAGE(B247:B256)</f>
        <v>9.9</v>
      </c>
      <c r="C257" s="7">
        <f>AVERAGE(C247:C256)</f>
        <v>25.146</v>
      </c>
      <c r="D257" s="8">
        <f>AVERAGE(D247:D256)</f>
        <v>3.085</v>
      </c>
      <c r="E257" s="9">
        <f>AVERAGE(E247:E256)</f>
        <v>0.3129629120879121</v>
      </c>
    </row>
    <row r="258" spans="1:5" ht="12.75">
      <c r="A258" s="12"/>
      <c r="B258" s="5"/>
      <c r="C258" s="12"/>
      <c r="D258" s="5"/>
      <c r="E258" s="6"/>
    </row>
    <row r="259" spans="1:6" ht="12.75">
      <c r="A259" s="2" t="s">
        <v>0</v>
      </c>
      <c r="B259" s="2"/>
      <c r="C259" s="2" t="s">
        <v>12</v>
      </c>
      <c r="E259" s="2"/>
      <c r="F259" s="13" t="s">
        <v>16</v>
      </c>
    </row>
    <row r="260" spans="1:6" ht="12.75">
      <c r="A260" s="3" t="s">
        <v>2</v>
      </c>
      <c r="B260" s="4">
        <v>31192</v>
      </c>
      <c r="C260" s="2"/>
      <c r="D260" s="2" t="s">
        <v>3</v>
      </c>
      <c r="E260" s="2"/>
      <c r="F260" s="13" t="s">
        <v>15</v>
      </c>
    </row>
    <row r="262" spans="1:5" ht="12.75">
      <c r="A262" s="14"/>
      <c r="B262" s="13" t="s">
        <v>4</v>
      </c>
      <c r="C262" s="13" t="s">
        <v>5</v>
      </c>
      <c r="D262" s="15" t="s">
        <v>6</v>
      </c>
      <c r="E262" s="15" t="s">
        <v>7</v>
      </c>
    </row>
    <row r="263" spans="1:5" ht="12.75">
      <c r="A263" s="12">
        <v>1</v>
      </c>
      <c r="B263" s="5">
        <v>9</v>
      </c>
      <c r="C263" s="12">
        <f aca="true" t="shared" si="30" ref="C263:C272">B263*2.54</f>
        <v>22.86</v>
      </c>
      <c r="D263" s="5">
        <v>2.15</v>
      </c>
      <c r="E263" s="6">
        <f aca="true" t="shared" si="31" ref="E263:E272">D263/B263</f>
        <v>0.23888888888888887</v>
      </c>
    </row>
    <row r="264" spans="1:5" ht="12.75">
      <c r="A264" s="12">
        <v>2</v>
      </c>
      <c r="B264" s="5">
        <v>9</v>
      </c>
      <c r="C264" s="12">
        <f t="shared" si="30"/>
        <v>22.86</v>
      </c>
      <c r="D264" s="5">
        <v>2</v>
      </c>
      <c r="E264" s="6">
        <f t="shared" si="31"/>
        <v>0.2222222222222222</v>
      </c>
    </row>
    <row r="265" spans="1:5" ht="12.75">
      <c r="A265" s="12">
        <v>3</v>
      </c>
      <c r="B265" s="5">
        <v>11</v>
      </c>
      <c r="C265" s="12">
        <f t="shared" si="30"/>
        <v>27.94</v>
      </c>
      <c r="D265" s="5">
        <v>2.6</v>
      </c>
      <c r="E265" s="6">
        <f t="shared" si="31"/>
        <v>0.23636363636363636</v>
      </c>
    </row>
    <row r="266" spans="1:5" ht="12.75">
      <c r="A266" s="12">
        <v>4</v>
      </c>
      <c r="B266" s="5">
        <v>9</v>
      </c>
      <c r="C266" s="12">
        <f t="shared" si="30"/>
        <v>22.86</v>
      </c>
      <c r="D266" s="5">
        <v>2.3</v>
      </c>
      <c r="E266" s="6">
        <f t="shared" si="31"/>
        <v>0.25555555555555554</v>
      </c>
    </row>
    <row r="267" spans="1:5" ht="12.75">
      <c r="A267" s="12">
        <v>5</v>
      </c>
      <c r="B267" s="5">
        <v>10</v>
      </c>
      <c r="C267" s="12">
        <f t="shared" si="30"/>
        <v>25.4</v>
      </c>
      <c r="D267" s="5">
        <v>0.7</v>
      </c>
      <c r="E267" s="6">
        <f t="shared" si="31"/>
        <v>0.06999999999999999</v>
      </c>
    </row>
    <row r="268" spans="1:5" ht="12.75">
      <c r="A268" s="12">
        <v>6</v>
      </c>
      <c r="B268" s="5">
        <v>8</v>
      </c>
      <c r="C268" s="12">
        <f t="shared" si="30"/>
        <v>20.32</v>
      </c>
      <c r="D268" s="5">
        <v>1.7</v>
      </c>
      <c r="E268" s="6">
        <f t="shared" si="31"/>
        <v>0.2125</v>
      </c>
    </row>
    <row r="269" spans="1:5" ht="12.75">
      <c r="A269" s="12">
        <v>7</v>
      </c>
      <c r="B269" s="5">
        <v>13</v>
      </c>
      <c r="C269" s="12">
        <f t="shared" si="30"/>
        <v>33.02</v>
      </c>
      <c r="D269" s="5">
        <v>4.3</v>
      </c>
      <c r="E269" s="6">
        <f t="shared" si="31"/>
        <v>0.33076923076923076</v>
      </c>
    </row>
    <row r="270" spans="1:5" ht="12.75">
      <c r="A270" s="12">
        <v>8</v>
      </c>
      <c r="B270" s="5">
        <v>12</v>
      </c>
      <c r="C270" s="12">
        <f t="shared" si="30"/>
        <v>30.48</v>
      </c>
      <c r="D270" s="5">
        <v>2.6</v>
      </c>
      <c r="E270" s="6">
        <f t="shared" si="31"/>
        <v>0.21666666666666667</v>
      </c>
    </row>
    <row r="271" spans="1:5" ht="12.75">
      <c r="A271" s="12">
        <v>9</v>
      </c>
      <c r="B271" s="5">
        <v>9</v>
      </c>
      <c r="C271" s="12">
        <f t="shared" si="30"/>
        <v>22.86</v>
      </c>
      <c r="D271" s="5">
        <v>2.3</v>
      </c>
      <c r="E271" s="6">
        <f t="shared" si="31"/>
        <v>0.25555555555555554</v>
      </c>
    </row>
    <row r="272" spans="1:5" ht="12.75">
      <c r="A272" s="12">
        <v>10</v>
      </c>
      <c r="B272" s="5">
        <v>7</v>
      </c>
      <c r="C272" s="12">
        <f t="shared" si="30"/>
        <v>17.78</v>
      </c>
      <c r="D272" s="5">
        <v>2</v>
      </c>
      <c r="E272" s="6">
        <f t="shared" si="31"/>
        <v>0.2857142857142857</v>
      </c>
    </row>
    <row r="273" spans="1:5" ht="12.75">
      <c r="A273" s="2" t="s">
        <v>8</v>
      </c>
      <c r="B273" s="7">
        <f>AVERAGE(B263:B272)</f>
        <v>9.7</v>
      </c>
      <c r="C273" s="7">
        <f>AVERAGE(C263:C272)</f>
        <v>24.637999999999998</v>
      </c>
      <c r="D273" s="8">
        <f>AVERAGE(D263:D272)</f>
        <v>2.265</v>
      </c>
      <c r="E273" s="9">
        <f>AVERAGE(E263:E272)</f>
        <v>0.23242360417360414</v>
      </c>
    </row>
    <row r="274" spans="1:5" ht="12.75">
      <c r="A274" s="12"/>
      <c r="B274" s="5"/>
      <c r="C274" s="12"/>
      <c r="D274" s="5"/>
      <c r="E274" s="6"/>
    </row>
    <row r="275" spans="1:5" ht="12.75">
      <c r="A275" s="12"/>
      <c r="B275" s="5"/>
      <c r="C275" s="12"/>
      <c r="D275" s="5"/>
      <c r="E275" s="6"/>
    </row>
    <row r="276" spans="1:5" ht="12.75">
      <c r="A276" s="2"/>
      <c r="B276" s="7"/>
      <c r="C276" s="7"/>
      <c r="D276" s="8"/>
      <c r="E276" s="9"/>
    </row>
    <row r="278" spans="1:5" ht="12.75">
      <c r="A278" s="2"/>
      <c r="B278" s="2"/>
      <c r="C278" s="2"/>
      <c r="E278" s="2"/>
    </row>
    <row r="279" spans="1:5" ht="12.75">
      <c r="A279" s="3"/>
      <c r="B279" s="4"/>
      <c r="C279" s="2"/>
      <c r="D279" s="2"/>
      <c r="E279" s="2"/>
    </row>
    <row r="281" spans="1:5" ht="12.75">
      <c r="A281" s="14"/>
      <c r="D281" s="15"/>
      <c r="E281" s="15"/>
    </row>
    <row r="282" spans="1:5" ht="12.75">
      <c r="A282" s="12"/>
      <c r="B282" s="5"/>
      <c r="C282" s="12"/>
      <c r="D282" s="5"/>
      <c r="E282" s="6"/>
    </row>
    <row r="283" spans="1:5" ht="12.75">
      <c r="A283" s="12"/>
      <c r="B283" s="5"/>
      <c r="C283" s="12"/>
      <c r="D283" s="5"/>
      <c r="E283" s="6"/>
    </row>
    <row r="284" spans="1:5" ht="12.75">
      <c r="A284" s="12"/>
      <c r="B284" s="5"/>
      <c r="C284" s="12"/>
      <c r="D284" s="5"/>
      <c r="E284" s="6"/>
    </row>
    <row r="285" spans="1:5" ht="12.75">
      <c r="A285" s="12"/>
      <c r="B285" s="5"/>
      <c r="C285" s="12"/>
      <c r="D285" s="5"/>
      <c r="E285" s="6"/>
    </row>
    <row r="286" spans="1:5" ht="12.75">
      <c r="A286" s="12"/>
      <c r="B286" s="5"/>
      <c r="C286" s="12"/>
      <c r="D286" s="5"/>
      <c r="E286" s="6"/>
    </row>
    <row r="287" spans="1:5" ht="12.75">
      <c r="A287" s="12"/>
      <c r="B287" s="5"/>
      <c r="C287" s="12"/>
      <c r="D287" s="5"/>
      <c r="E287" s="6"/>
    </row>
    <row r="288" spans="1:5" ht="12.75">
      <c r="A288" s="12"/>
      <c r="B288" s="5"/>
      <c r="C288" s="12"/>
      <c r="D288" s="5"/>
      <c r="E288" s="6"/>
    </row>
    <row r="289" spans="1:5" ht="12.75">
      <c r="A289" s="12"/>
      <c r="B289" s="5"/>
      <c r="C289" s="12"/>
      <c r="D289" s="5"/>
      <c r="E289" s="6"/>
    </row>
    <row r="290" spans="1:5" ht="12.75">
      <c r="A290" s="12"/>
      <c r="B290" s="5"/>
      <c r="C290" s="12"/>
      <c r="D290" s="5"/>
      <c r="E290" s="6"/>
    </row>
    <row r="291" spans="1:5" ht="12.75">
      <c r="A291" s="12"/>
      <c r="B291" s="5"/>
      <c r="C291" s="12"/>
      <c r="D291" s="5"/>
      <c r="E291" s="6"/>
    </row>
    <row r="292" spans="1:5" ht="12.75">
      <c r="A292" s="2"/>
      <c r="B292" s="7"/>
      <c r="C292" s="7"/>
      <c r="D292" s="8"/>
      <c r="E292" s="9"/>
    </row>
    <row r="294" spans="1:5" ht="12.75">
      <c r="A294" s="2"/>
      <c r="B294" s="2"/>
      <c r="C294" s="2"/>
      <c r="E294" s="2"/>
    </row>
    <row r="295" spans="1:5" ht="12.75">
      <c r="A295" s="3"/>
      <c r="B295" s="4"/>
      <c r="C295" s="2"/>
      <c r="D295" s="2"/>
      <c r="E295" s="2"/>
    </row>
    <row r="297" spans="1:5" ht="12.75">
      <c r="A297" s="14"/>
      <c r="D297" s="15"/>
      <c r="E297" s="15"/>
    </row>
    <row r="298" spans="1:5" ht="12.75">
      <c r="A298" s="12"/>
      <c r="B298" s="5"/>
      <c r="C298" s="12"/>
      <c r="D298" s="5"/>
      <c r="E298" s="6"/>
    </row>
    <row r="299" spans="1:5" ht="12.75">
      <c r="A299" s="12"/>
      <c r="B299" s="5"/>
      <c r="C299" s="12"/>
      <c r="D299" s="5"/>
      <c r="E299" s="6"/>
    </row>
    <row r="300" spans="1:5" ht="12.75">
      <c r="A300" s="12"/>
      <c r="B300" s="5"/>
      <c r="C300" s="12"/>
      <c r="D300" s="5"/>
      <c r="E300" s="6"/>
    </row>
    <row r="301" spans="1:5" ht="12.75">
      <c r="A301" s="12"/>
      <c r="B301" s="5"/>
      <c r="C301" s="12"/>
      <c r="D301" s="5"/>
      <c r="E301" s="6"/>
    </row>
    <row r="302" spans="1:5" ht="12.75">
      <c r="A302" s="12"/>
      <c r="B302" s="5"/>
      <c r="C302" s="12"/>
      <c r="D302" s="5"/>
      <c r="E302" s="6"/>
    </row>
    <row r="303" spans="1:5" ht="12.75">
      <c r="A303" s="12"/>
      <c r="B303" s="5"/>
      <c r="C303" s="12"/>
      <c r="D303" s="5"/>
      <c r="E303" s="6"/>
    </row>
    <row r="304" spans="1:5" ht="12.75">
      <c r="A304" s="12"/>
      <c r="B304" s="5"/>
      <c r="C304" s="12"/>
      <c r="D304" s="5"/>
      <c r="E304" s="6"/>
    </row>
    <row r="305" spans="1:5" ht="12.75">
      <c r="A305" s="12"/>
      <c r="B305" s="5"/>
      <c r="C305" s="12"/>
      <c r="D305" s="5"/>
      <c r="E305" s="6"/>
    </row>
    <row r="306" spans="1:5" ht="12.75">
      <c r="A306" s="12"/>
      <c r="B306" s="5"/>
      <c r="C306" s="12"/>
      <c r="D306" s="5"/>
      <c r="E306" s="6"/>
    </row>
    <row r="307" spans="1:5" ht="12.75">
      <c r="A307" s="12"/>
      <c r="B307" s="5"/>
      <c r="C307" s="12"/>
      <c r="D307" s="5"/>
      <c r="E307" s="6"/>
    </row>
    <row r="308" spans="1:5" ht="12.75">
      <c r="A308" s="2"/>
      <c r="B308" s="7"/>
      <c r="C308" s="7"/>
      <c r="D308" s="8"/>
      <c r="E308" s="9"/>
    </row>
    <row r="310" spans="1:5" ht="12.75">
      <c r="A310" s="2"/>
      <c r="B310" s="2"/>
      <c r="C310" s="2"/>
      <c r="E310" s="2"/>
    </row>
    <row r="311" spans="1:5" ht="12.75">
      <c r="A311" s="3"/>
      <c r="B311" s="4"/>
      <c r="C311" s="2"/>
      <c r="D311" s="2"/>
      <c r="E311" s="2"/>
    </row>
    <row r="313" spans="1:5" ht="12.75">
      <c r="A313" s="14"/>
      <c r="D313" s="15"/>
      <c r="E313" s="15"/>
    </row>
    <row r="314" spans="1:5" ht="12.75">
      <c r="A314" s="12"/>
      <c r="B314" s="5"/>
      <c r="C314" s="12"/>
      <c r="D314" s="5"/>
      <c r="E314" s="6"/>
    </row>
    <row r="315" spans="1:5" ht="12.75">
      <c r="A315" s="12"/>
      <c r="B315" s="5"/>
      <c r="C315" s="12"/>
      <c r="D315" s="5"/>
      <c r="E315" s="6"/>
    </row>
    <row r="316" spans="1:5" ht="12.75">
      <c r="A316" s="12"/>
      <c r="B316" s="5"/>
      <c r="C316" s="12"/>
      <c r="D316" s="5"/>
      <c r="E316" s="6"/>
    </row>
    <row r="317" spans="1:5" ht="12.75">
      <c r="A317" s="12"/>
      <c r="B317" s="5"/>
      <c r="C317" s="12"/>
      <c r="D317" s="5"/>
      <c r="E317" s="6"/>
    </row>
    <row r="318" spans="1:5" ht="12.75">
      <c r="A318" s="12"/>
      <c r="B318" s="5"/>
      <c r="C318" s="12"/>
      <c r="D318" s="5"/>
      <c r="E318" s="6"/>
    </row>
    <row r="319" spans="1:5" ht="12.75">
      <c r="A319" s="12"/>
      <c r="B319" s="5"/>
      <c r="C319" s="12"/>
      <c r="D319" s="5"/>
      <c r="E319" s="6"/>
    </row>
    <row r="320" spans="1:5" ht="12.75">
      <c r="A320" s="12"/>
      <c r="B320" s="5"/>
      <c r="C320" s="12"/>
      <c r="D320" s="5"/>
      <c r="E320" s="6"/>
    </row>
    <row r="321" spans="1:5" ht="12.75">
      <c r="A321" s="12"/>
      <c r="B321" s="5"/>
      <c r="C321" s="12"/>
      <c r="D321" s="5"/>
      <c r="E321" s="6"/>
    </row>
    <row r="322" spans="1:5" ht="12.75">
      <c r="A322" s="12"/>
      <c r="B322" s="5"/>
      <c r="C322" s="12"/>
      <c r="D322" s="5"/>
      <c r="E322" s="6"/>
    </row>
    <row r="323" spans="1:5" ht="12.75">
      <c r="A323" s="12"/>
      <c r="B323" s="5"/>
      <c r="C323" s="12"/>
      <c r="D323" s="5"/>
      <c r="E323" s="6"/>
    </row>
    <row r="324" spans="1:5" ht="12.75">
      <c r="A324" s="2"/>
      <c r="B324" s="7"/>
      <c r="C324" s="7"/>
      <c r="D324" s="8"/>
      <c r="E324" s="9"/>
    </row>
    <row r="326" spans="1:5" ht="12.75">
      <c r="A326" s="2"/>
      <c r="B326" s="2"/>
      <c r="C326" s="2"/>
      <c r="E326" s="2"/>
    </row>
    <row r="327" spans="1:5" ht="12.75">
      <c r="A327" s="3"/>
      <c r="B327" s="4"/>
      <c r="C327" s="2"/>
      <c r="D327" s="2"/>
      <c r="E327" s="2"/>
    </row>
    <row r="329" spans="1:5" ht="12.75">
      <c r="A329" s="14"/>
      <c r="D329" s="15"/>
      <c r="E329" s="15"/>
    </row>
    <row r="330" spans="1:5" ht="12.75">
      <c r="A330" s="12"/>
      <c r="B330" s="5"/>
      <c r="C330" s="12"/>
      <c r="D330" s="5"/>
      <c r="E330" s="6"/>
    </row>
    <row r="331" spans="1:5" ht="12.75">
      <c r="A331" s="12"/>
      <c r="B331" s="5"/>
      <c r="C331" s="12"/>
      <c r="D331" s="5"/>
      <c r="E331" s="6"/>
    </row>
    <row r="332" spans="1:5" ht="12.75">
      <c r="A332" s="12"/>
      <c r="B332" s="5"/>
      <c r="C332" s="12"/>
      <c r="D332" s="5"/>
      <c r="E332" s="6"/>
    </row>
    <row r="333" spans="1:5" ht="12.75">
      <c r="A333" s="12"/>
      <c r="B333" s="5"/>
      <c r="C333" s="12"/>
      <c r="D333" s="5"/>
      <c r="E333" s="6"/>
    </row>
    <row r="334" spans="1:5" ht="12.75">
      <c r="A334" s="12"/>
      <c r="B334" s="5"/>
      <c r="C334" s="12"/>
      <c r="D334" s="5"/>
      <c r="E334" s="6"/>
    </row>
    <row r="335" spans="1:5" ht="12.75">
      <c r="A335" s="12"/>
      <c r="B335" s="5"/>
      <c r="C335" s="12"/>
      <c r="D335" s="5"/>
      <c r="E335" s="6"/>
    </row>
    <row r="336" spans="1:5" ht="12.75">
      <c r="A336" s="12"/>
      <c r="B336" s="5"/>
      <c r="C336" s="12"/>
      <c r="D336" s="5"/>
      <c r="E336" s="6"/>
    </row>
    <row r="337" spans="1:5" ht="12.75">
      <c r="A337" s="12"/>
      <c r="B337" s="5"/>
      <c r="C337" s="12"/>
      <c r="D337" s="5"/>
      <c r="E337" s="6"/>
    </row>
    <row r="338" spans="1:5" ht="12.75">
      <c r="A338" s="12"/>
      <c r="B338" s="5"/>
      <c r="C338" s="12"/>
      <c r="D338" s="5"/>
      <c r="E338" s="6"/>
    </row>
    <row r="339" spans="1:5" ht="12.75">
      <c r="A339" s="12"/>
      <c r="B339" s="5"/>
      <c r="C339" s="12"/>
      <c r="D339" s="5"/>
      <c r="E339" s="6"/>
    </row>
    <row r="340" spans="1:5" ht="12.75">
      <c r="A340" s="2"/>
      <c r="B340" s="7"/>
      <c r="C340" s="7"/>
      <c r="D340" s="8"/>
      <c r="E340" s="9"/>
    </row>
    <row r="342" spans="1:5" ht="12.75">
      <c r="A342" s="2"/>
      <c r="B342" s="2"/>
      <c r="C342" s="2"/>
      <c r="E342" s="2"/>
    </row>
    <row r="343" spans="1:5" ht="12.75">
      <c r="A343" s="3"/>
      <c r="B343" s="4"/>
      <c r="C343" s="2"/>
      <c r="D343" s="2"/>
      <c r="E343" s="2"/>
    </row>
    <row r="345" spans="1:5" ht="12.75">
      <c r="A345" s="14"/>
      <c r="D345" s="15"/>
      <c r="E345" s="15"/>
    </row>
    <row r="346" spans="1:5" ht="12.75">
      <c r="A346" s="12"/>
      <c r="B346" s="5"/>
      <c r="C346" s="12"/>
      <c r="D346" s="5"/>
      <c r="E346" s="6"/>
    </row>
    <row r="347" spans="1:5" ht="12.75">
      <c r="A347" s="12"/>
      <c r="B347" s="5"/>
      <c r="C347" s="12"/>
      <c r="D347" s="5"/>
      <c r="E347" s="6"/>
    </row>
    <row r="348" spans="1:5" ht="12.75">
      <c r="A348" s="12"/>
      <c r="B348" s="5"/>
      <c r="C348" s="12"/>
      <c r="D348" s="5"/>
      <c r="E348" s="6"/>
    </row>
    <row r="349" spans="1:5" ht="12.75">
      <c r="A349" s="12"/>
      <c r="B349" s="5"/>
      <c r="C349" s="12"/>
      <c r="D349" s="5"/>
      <c r="E349" s="6"/>
    </row>
    <row r="350" spans="1:5" ht="12.75">
      <c r="A350" s="12"/>
      <c r="B350" s="5"/>
      <c r="C350" s="12"/>
      <c r="D350" s="5"/>
      <c r="E350" s="6"/>
    </row>
    <row r="351" spans="1:5" ht="12.75">
      <c r="A351" s="12"/>
      <c r="B351" s="5"/>
      <c r="C351" s="12"/>
      <c r="D351" s="5"/>
      <c r="E351" s="6"/>
    </row>
    <row r="352" spans="1:5" ht="12.75">
      <c r="A352" s="12"/>
      <c r="B352" s="5"/>
      <c r="C352" s="12"/>
      <c r="D352" s="5"/>
      <c r="E352" s="6"/>
    </row>
    <row r="353" spans="1:5" ht="12.75">
      <c r="A353" s="12"/>
      <c r="B353" s="5"/>
      <c r="C353" s="12"/>
      <c r="D353" s="5"/>
      <c r="E353" s="6"/>
    </row>
    <row r="354" spans="1:5" ht="12.75">
      <c r="A354" s="12"/>
      <c r="B354" s="5"/>
      <c r="C354" s="12"/>
      <c r="D354" s="5"/>
      <c r="E354" s="6"/>
    </row>
    <row r="355" spans="1:5" ht="12.75">
      <c r="A355" s="12"/>
      <c r="B355" s="5"/>
      <c r="C355" s="12"/>
      <c r="D355" s="5"/>
      <c r="E355" s="6"/>
    </row>
    <row r="356" spans="1:5" ht="12.75">
      <c r="A356" s="2"/>
      <c r="B356" s="7"/>
      <c r="C356" s="7"/>
      <c r="D356" s="8"/>
      <c r="E356" s="9"/>
    </row>
    <row r="358" spans="1:5" ht="12.75">
      <c r="A358" s="2"/>
      <c r="B358" s="2"/>
      <c r="C358" s="2"/>
      <c r="E358" s="2"/>
    </row>
    <row r="359" spans="1:5" ht="12.75">
      <c r="A359" s="3"/>
      <c r="B359" s="4"/>
      <c r="C359" s="2"/>
      <c r="D359" s="2"/>
      <c r="E359" s="2"/>
    </row>
    <row r="361" spans="1:5" ht="12.75">
      <c r="A361" s="14"/>
      <c r="D361" s="15"/>
      <c r="E361" s="15"/>
    </row>
    <row r="362" spans="1:5" ht="12.75">
      <c r="A362" s="12"/>
      <c r="B362" s="5"/>
      <c r="C362" s="12"/>
      <c r="D362" s="5"/>
      <c r="E362" s="6"/>
    </row>
    <row r="363" spans="1:5" ht="12.75">
      <c r="A363" s="12"/>
      <c r="B363" s="5"/>
      <c r="C363" s="12"/>
      <c r="D363" s="5"/>
      <c r="E363" s="6"/>
    </row>
    <row r="364" spans="1:5" ht="12.75">
      <c r="A364" s="12"/>
      <c r="B364" s="5"/>
      <c r="C364" s="12"/>
      <c r="D364" s="5"/>
      <c r="E364" s="6"/>
    </row>
    <row r="365" spans="1:5" ht="12.75">
      <c r="A365" s="12"/>
      <c r="B365" s="5"/>
      <c r="C365" s="12"/>
      <c r="D365" s="5"/>
      <c r="E365" s="6"/>
    </row>
    <row r="366" spans="1:5" ht="12.75">
      <c r="A366" s="12"/>
      <c r="B366" s="5"/>
      <c r="C366" s="12"/>
      <c r="D366" s="5"/>
      <c r="E366" s="6"/>
    </row>
    <row r="367" spans="1:5" ht="12.75">
      <c r="A367" s="12"/>
      <c r="B367" s="5"/>
      <c r="C367" s="12"/>
      <c r="D367" s="5"/>
      <c r="E367" s="6"/>
    </row>
    <row r="368" spans="1:5" ht="12.75">
      <c r="A368" s="12"/>
      <c r="B368" s="5"/>
      <c r="C368" s="12"/>
      <c r="D368" s="5"/>
      <c r="E368" s="6"/>
    </row>
    <row r="369" spans="1:5" ht="12.75">
      <c r="A369" s="12"/>
      <c r="B369" s="5"/>
      <c r="C369" s="12"/>
      <c r="D369" s="5"/>
      <c r="E369" s="6"/>
    </row>
    <row r="370" spans="1:5" ht="12.75">
      <c r="A370" s="12"/>
      <c r="B370" s="5"/>
      <c r="C370" s="12"/>
      <c r="D370" s="5"/>
      <c r="E370" s="6"/>
    </row>
    <row r="371" spans="1:5" ht="12.75">
      <c r="A371" s="12"/>
      <c r="B371" s="5"/>
      <c r="C371" s="12"/>
      <c r="D371" s="5"/>
      <c r="E371" s="6"/>
    </row>
    <row r="372" spans="1:5" ht="12.75">
      <c r="A372" s="2"/>
      <c r="B372" s="7"/>
      <c r="C372" s="7"/>
      <c r="D372" s="8"/>
      <c r="E372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372"/>
  <sheetViews>
    <sheetView workbookViewId="0" topLeftCell="A1">
      <selection activeCell="D21" sqref="D21"/>
    </sheetView>
  </sheetViews>
  <sheetFormatPr defaultColWidth="9.140625" defaultRowHeight="12.75"/>
  <cols>
    <col min="1" max="1" width="9.140625" style="13" customWidth="1"/>
    <col min="2" max="2" width="10.140625" style="13" bestFit="1" customWidth="1"/>
    <col min="3" max="16384" width="9.140625" style="13" customWidth="1"/>
  </cols>
  <sheetData>
    <row r="4" spans="1:6" ht="12.75">
      <c r="A4" s="2" t="s">
        <v>0</v>
      </c>
      <c r="B4" s="2"/>
      <c r="C4" s="2" t="s">
        <v>13</v>
      </c>
      <c r="E4" s="2"/>
      <c r="F4" s="13" t="s">
        <v>16</v>
      </c>
    </row>
    <row r="5" spans="1:6" ht="12.75">
      <c r="A5" s="3" t="s">
        <v>2</v>
      </c>
      <c r="B5" s="4">
        <v>31134</v>
      </c>
      <c r="C5" s="2"/>
      <c r="D5" s="2" t="s">
        <v>3</v>
      </c>
      <c r="E5" s="2"/>
      <c r="F5" s="13" t="s">
        <v>15</v>
      </c>
    </row>
    <row r="7" spans="1:5" ht="12.75">
      <c r="A7" s="14"/>
      <c r="B7" s="13" t="s">
        <v>4</v>
      </c>
      <c r="C7" s="13" t="s">
        <v>5</v>
      </c>
      <c r="D7" s="15" t="s">
        <v>6</v>
      </c>
      <c r="E7" s="15" t="s">
        <v>7</v>
      </c>
    </row>
    <row r="8" spans="1:5" ht="12.75">
      <c r="A8" s="12">
        <v>1</v>
      </c>
      <c r="B8" s="5">
        <v>19</v>
      </c>
      <c r="C8" s="12">
        <f aca="true" t="shared" si="0" ref="C8:C17">B8*2.54</f>
        <v>48.26</v>
      </c>
      <c r="D8" s="5">
        <v>4.05</v>
      </c>
      <c r="E8" s="6">
        <f aca="true" t="shared" si="1" ref="E8:E17">D8/B8</f>
        <v>0.2131578947368421</v>
      </c>
    </row>
    <row r="9" spans="1:5" ht="12.75">
      <c r="A9" s="12">
        <v>2</v>
      </c>
      <c r="B9" s="5">
        <v>19</v>
      </c>
      <c r="C9" s="12">
        <f t="shared" si="0"/>
        <v>48.26</v>
      </c>
      <c r="D9" s="5">
        <v>3.1</v>
      </c>
      <c r="E9" s="6">
        <f t="shared" si="1"/>
        <v>0.1631578947368421</v>
      </c>
    </row>
    <row r="10" spans="1:5" ht="12.75">
      <c r="A10" s="12">
        <v>3</v>
      </c>
      <c r="B10" s="5">
        <v>15</v>
      </c>
      <c r="C10" s="12">
        <f t="shared" si="0"/>
        <v>38.1</v>
      </c>
      <c r="D10" s="5">
        <v>2.5</v>
      </c>
      <c r="E10" s="6">
        <f t="shared" si="1"/>
        <v>0.16666666666666666</v>
      </c>
    </row>
    <row r="11" spans="1:5" ht="12.75">
      <c r="A11" s="12">
        <v>4</v>
      </c>
      <c r="B11" s="5">
        <v>14</v>
      </c>
      <c r="C11" s="12">
        <f t="shared" si="0"/>
        <v>35.56</v>
      </c>
      <c r="D11" s="5">
        <v>2.75</v>
      </c>
      <c r="E11" s="6">
        <f t="shared" si="1"/>
        <v>0.19642857142857142</v>
      </c>
    </row>
    <row r="12" spans="1:5" ht="12.75">
      <c r="A12" s="12">
        <v>5</v>
      </c>
      <c r="B12" s="5">
        <v>16</v>
      </c>
      <c r="C12" s="12">
        <f t="shared" si="0"/>
        <v>40.64</v>
      </c>
      <c r="D12" s="5">
        <v>3.45</v>
      </c>
      <c r="E12" s="6">
        <f t="shared" si="1"/>
        <v>0.215625</v>
      </c>
    </row>
    <row r="13" spans="1:5" ht="12.75">
      <c r="A13" s="12">
        <v>6</v>
      </c>
      <c r="B13" s="5">
        <v>15</v>
      </c>
      <c r="C13" s="12">
        <f t="shared" si="0"/>
        <v>38.1</v>
      </c>
      <c r="D13" s="5">
        <v>3.55</v>
      </c>
      <c r="E13" s="6">
        <f t="shared" si="1"/>
        <v>0.23666666666666666</v>
      </c>
    </row>
    <row r="14" spans="1:5" ht="12.75">
      <c r="A14" s="12">
        <v>7</v>
      </c>
      <c r="B14" s="5">
        <v>12</v>
      </c>
      <c r="C14" s="12">
        <f t="shared" si="0"/>
        <v>30.48</v>
      </c>
      <c r="D14" s="5">
        <v>1.75</v>
      </c>
      <c r="E14" s="6">
        <f t="shared" si="1"/>
        <v>0.14583333333333334</v>
      </c>
    </row>
    <row r="15" spans="1:5" ht="12.75">
      <c r="A15" s="12">
        <v>8</v>
      </c>
      <c r="B15" s="5">
        <v>13</v>
      </c>
      <c r="C15" s="12">
        <f t="shared" si="0"/>
        <v>33.02</v>
      </c>
      <c r="D15" s="5">
        <v>2.45</v>
      </c>
      <c r="E15" s="6">
        <f t="shared" si="1"/>
        <v>0.18846153846153849</v>
      </c>
    </row>
    <row r="16" spans="1:5" ht="12.75">
      <c r="A16" s="12">
        <v>9</v>
      </c>
      <c r="B16" s="5">
        <v>15</v>
      </c>
      <c r="C16" s="12">
        <f t="shared" si="0"/>
        <v>38.1</v>
      </c>
      <c r="D16" s="5">
        <v>3.7</v>
      </c>
      <c r="E16" s="6">
        <f t="shared" si="1"/>
        <v>0.24666666666666667</v>
      </c>
    </row>
    <row r="17" spans="1:5" ht="12.75">
      <c r="A17" s="12">
        <v>10</v>
      </c>
      <c r="B17" s="5">
        <v>12</v>
      </c>
      <c r="C17" s="12">
        <f t="shared" si="0"/>
        <v>30.48</v>
      </c>
      <c r="D17" s="5">
        <v>2.05</v>
      </c>
      <c r="E17" s="6">
        <f t="shared" si="1"/>
        <v>0.1708333333333333</v>
      </c>
    </row>
    <row r="18" spans="1:5" ht="12.75">
      <c r="A18" s="2" t="s">
        <v>8</v>
      </c>
      <c r="B18" s="7">
        <f>AVERAGE(B8:B17)</f>
        <v>15</v>
      </c>
      <c r="C18" s="7">
        <f>AVERAGE(C8:C17)</f>
        <v>38.1</v>
      </c>
      <c r="D18" s="8">
        <f>AVERAGE(D8:D17)</f>
        <v>2.935</v>
      </c>
      <c r="E18" s="9">
        <f>AVERAGE(E8:E17)</f>
        <v>0.19434975660304604</v>
      </c>
    </row>
    <row r="20" spans="1:6" ht="12.75">
      <c r="A20" s="2" t="s">
        <v>0</v>
      </c>
      <c r="B20" s="2"/>
      <c r="C20" s="2" t="s">
        <v>13</v>
      </c>
      <c r="E20" s="2"/>
      <c r="F20" s="13" t="s">
        <v>16</v>
      </c>
    </row>
    <row r="21" spans="1:6" ht="12.75">
      <c r="A21" s="3" t="s">
        <v>2</v>
      </c>
      <c r="B21" s="4">
        <v>31158</v>
      </c>
      <c r="C21" s="2"/>
      <c r="D21" s="2" t="s">
        <v>3</v>
      </c>
      <c r="E21" s="2"/>
      <c r="F21" s="13" t="s">
        <v>15</v>
      </c>
    </row>
    <row r="23" spans="1:5" ht="12.75">
      <c r="A23" s="14"/>
      <c r="B23" s="13" t="s">
        <v>4</v>
      </c>
      <c r="C23" s="13" t="s">
        <v>5</v>
      </c>
      <c r="D23" s="15" t="s">
        <v>6</v>
      </c>
      <c r="E23" s="15" t="s">
        <v>7</v>
      </c>
    </row>
    <row r="24" spans="1:5" ht="12.75">
      <c r="A24" s="12">
        <v>1</v>
      </c>
      <c r="B24" s="5">
        <v>14</v>
      </c>
      <c r="C24" s="12">
        <f aca="true" t="shared" si="2" ref="C24:C33">B24*2.54</f>
        <v>35.56</v>
      </c>
      <c r="D24" s="5">
        <v>3.5</v>
      </c>
      <c r="E24" s="6">
        <f aca="true" t="shared" si="3" ref="E24:E33">D24/B24</f>
        <v>0.25</v>
      </c>
    </row>
    <row r="25" spans="1:5" ht="12.75">
      <c r="A25" s="12">
        <v>2</v>
      </c>
      <c r="B25" s="5">
        <v>15</v>
      </c>
      <c r="C25" s="12">
        <f t="shared" si="2"/>
        <v>38.1</v>
      </c>
      <c r="D25" s="5">
        <v>3.05</v>
      </c>
      <c r="E25" s="6">
        <f t="shared" si="3"/>
        <v>0.2033333333333333</v>
      </c>
    </row>
    <row r="26" spans="1:5" ht="12.75">
      <c r="A26" s="12">
        <v>3</v>
      </c>
      <c r="B26" s="5">
        <v>14</v>
      </c>
      <c r="C26" s="12">
        <f t="shared" si="2"/>
        <v>35.56</v>
      </c>
      <c r="D26" s="5">
        <v>3.15</v>
      </c>
      <c r="E26" s="6">
        <f t="shared" si="3"/>
        <v>0.225</v>
      </c>
    </row>
    <row r="27" spans="1:5" ht="12.75">
      <c r="A27" s="12">
        <v>4</v>
      </c>
      <c r="B27" s="5">
        <v>17</v>
      </c>
      <c r="C27" s="12">
        <f t="shared" si="2"/>
        <v>43.18</v>
      </c>
      <c r="D27" s="5">
        <v>4.3</v>
      </c>
      <c r="E27" s="6">
        <f t="shared" si="3"/>
        <v>0.2529411764705882</v>
      </c>
    </row>
    <row r="28" spans="1:5" ht="12.75">
      <c r="A28" s="12">
        <v>5</v>
      </c>
      <c r="B28" s="5">
        <v>17</v>
      </c>
      <c r="C28" s="12">
        <f t="shared" si="2"/>
        <v>43.18</v>
      </c>
      <c r="D28" s="5">
        <v>4.5</v>
      </c>
      <c r="E28" s="6">
        <f t="shared" si="3"/>
        <v>0.2647058823529412</v>
      </c>
    </row>
    <row r="29" spans="1:5" ht="12.75">
      <c r="A29" s="12">
        <v>6</v>
      </c>
      <c r="B29" s="5">
        <v>14</v>
      </c>
      <c r="C29" s="12">
        <f t="shared" si="2"/>
        <v>35.56</v>
      </c>
      <c r="D29" s="5">
        <v>3.8</v>
      </c>
      <c r="E29" s="6">
        <f t="shared" si="3"/>
        <v>0.2714285714285714</v>
      </c>
    </row>
    <row r="30" spans="1:5" ht="12.75">
      <c r="A30" s="12">
        <v>7</v>
      </c>
      <c r="B30" s="5">
        <v>16</v>
      </c>
      <c r="C30" s="12">
        <f t="shared" si="2"/>
        <v>40.64</v>
      </c>
      <c r="D30" s="5">
        <v>3.95</v>
      </c>
      <c r="E30" s="6">
        <f t="shared" si="3"/>
        <v>0.246875</v>
      </c>
    </row>
    <row r="31" spans="1:5" ht="12.75">
      <c r="A31" s="12">
        <v>8</v>
      </c>
      <c r="B31" s="5">
        <v>12</v>
      </c>
      <c r="C31" s="12">
        <f t="shared" si="2"/>
        <v>30.48</v>
      </c>
      <c r="D31" s="5">
        <v>2.6</v>
      </c>
      <c r="E31" s="6">
        <f t="shared" si="3"/>
        <v>0.21666666666666667</v>
      </c>
    </row>
    <row r="32" spans="1:5" ht="12.75">
      <c r="A32" s="12">
        <v>9</v>
      </c>
      <c r="B32" s="5">
        <v>10</v>
      </c>
      <c r="C32" s="12">
        <f t="shared" si="2"/>
        <v>25.4</v>
      </c>
      <c r="D32" s="5">
        <v>1.1</v>
      </c>
      <c r="E32" s="6">
        <f t="shared" si="3"/>
        <v>0.11000000000000001</v>
      </c>
    </row>
    <row r="33" spans="1:5" ht="12.75">
      <c r="A33" s="12">
        <v>10</v>
      </c>
      <c r="B33" s="5">
        <v>16</v>
      </c>
      <c r="C33" s="12">
        <f t="shared" si="2"/>
        <v>40.64</v>
      </c>
      <c r="D33" s="5">
        <v>3.65</v>
      </c>
      <c r="E33" s="6">
        <f t="shared" si="3"/>
        <v>0.228125</v>
      </c>
    </row>
    <row r="34" spans="1:5" ht="12.75">
      <c r="A34" s="2" t="s">
        <v>8</v>
      </c>
      <c r="B34" s="7">
        <f>AVERAGE(B24:B33)</f>
        <v>14.5</v>
      </c>
      <c r="C34" s="7">
        <f>AVERAGE(C24:C33)</f>
        <v>36.83</v>
      </c>
      <c r="D34" s="8">
        <f>AVERAGE(D24:D33)</f>
        <v>3.3600000000000003</v>
      </c>
      <c r="E34" s="9">
        <f>AVERAGE(E24:E33)</f>
        <v>0.22690756302521006</v>
      </c>
    </row>
    <row r="36" spans="1:6" ht="12.75">
      <c r="A36" s="2" t="s">
        <v>0</v>
      </c>
      <c r="B36" s="2"/>
      <c r="C36" s="2" t="s">
        <v>13</v>
      </c>
      <c r="E36" s="2"/>
      <c r="F36" s="13" t="s">
        <v>16</v>
      </c>
    </row>
    <row r="37" spans="1:6" ht="12.75">
      <c r="A37" s="3" t="s">
        <v>2</v>
      </c>
      <c r="B37" s="4">
        <v>31175</v>
      </c>
      <c r="C37" s="2"/>
      <c r="D37" s="2" t="s">
        <v>3</v>
      </c>
      <c r="E37" s="2"/>
      <c r="F37" s="13" t="s">
        <v>15</v>
      </c>
    </row>
    <row r="39" spans="1:5" ht="12.75">
      <c r="A39" s="14"/>
      <c r="B39" s="13" t="s">
        <v>4</v>
      </c>
      <c r="C39" s="13" t="s">
        <v>5</v>
      </c>
      <c r="D39" s="15" t="s">
        <v>6</v>
      </c>
      <c r="E39" s="15" t="s">
        <v>7</v>
      </c>
    </row>
    <row r="40" spans="1:5" ht="12.75">
      <c r="A40" s="12">
        <v>1</v>
      </c>
      <c r="B40" s="5">
        <v>15</v>
      </c>
      <c r="C40" s="12">
        <f aca="true" t="shared" si="4" ref="C40:C49">B40*2.54</f>
        <v>38.1</v>
      </c>
      <c r="D40" s="5">
        <v>4.2</v>
      </c>
      <c r="E40" s="6">
        <f aca="true" t="shared" si="5" ref="E40:E49">D40/B40</f>
        <v>0.28</v>
      </c>
    </row>
    <row r="41" spans="1:5" ht="12.75">
      <c r="A41" s="12">
        <v>2</v>
      </c>
      <c r="B41" s="5">
        <v>15</v>
      </c>
      <c r="C41" s="12">
        <f t="shared" si="4"/>
        <v>38.1</v>
      </c>
      <c r="D41" s="5">
        <v>2.65</v>
      </c>
      <c r="E41" s="6">
        <f t="shared" si="5"/>
        <v>0.17666666666666667</v>
      </c>
    </row>
    <row r="42" spans="1:5" ht="12.75">
      <c r="A42" s="12">
        <v>3</v>
      </c>
      <c r="B42" s="5">
        <v>15</v>
      </c>
      <c r="C42" s="12">
        <f t="shared" si="4"/>
        <v>38.1</v>
      </c>
      <c r="D42" s="5">
        <v>2.65</v>
      </c>
      <c r="E42" s="6">
        <f t="shared" si="5"/>
        <v>0.17666666666666667</v>
      </c>
    </row>
    <row r="43" spans="1:5" ht="12.75">
      <c r="A43" s="12">
        <v>4</v>
      </c>
      <c r="B43" s="5">
        <v>13</v>
      </c>
      <c r="C43" s="12">
        <f t="shared" si="4"/>
        <v>33.02</v>
      </c>
      <c r="D43" s="5">
        <v>2.8</v>
      </c>
      <c r="E43" s="6">
        <f t="shared" si="5"/>
        <v>0.21538461538461537</v>
      </c>
    </row>
    <row r="44" spans="1:5" ht="12.75">
      <c r="A44" s="12">
        <v>5</v>
      </c>
      <c r="B44" s="5">
        <v>18</v>
      </c>
      <c r="C44" s="12">
        <f t="shared" si="4"/>
        <v>45.72</v>
      </c>
      <c r="D44" s="5">
        <v>6</v>
      </c>
      <c r="E44" s="6">
        <f t="shared" si="5"/>
        <v>0.3333333333333333</v>
      </c>
    </row>
    <row r="45" spans="1:5" ht="12.75">
      <c r="A45" s="12">
        <v>6</v>
      </c>
      <c r="B45" s="5">
        <v>13</v>
      </c>
      <c r="C45" s="12">
        <f t="shared" si="4"/>
        <v>33.02</v>
      </c>
      <c r="D45" s="5">
        <v>3.35</v>
      </c>
      <c r="E45" s="6">
        <f t="shared" si="5"/>
        <v>0.2576923076923077</v>
      </c>
    </row>
    <row r="46" spans="1:5" ht="12.75">
      <c r="A46" s="12">
        <v>7</v>
      </c>
      <c r="B46" s="5">
        <v>13</v>
      </c>
      <c r="C46" s="12">
        <f t="shared" si="4"/>
        <v>33.02</v>
      </c>
      <c r="D46" s="5">
        <v>3.6</v>
      </c>
      <c r="E46" s="6">
        <f t="shared" si="5"/>
        <v>0.27692307692307694</v>
      </c>
    </row>
    <row r="47" spans="1:5" ht="12.75">
      <c r="A47" s="12">
        <v>8</v>
      </c>
      <c r="B47" s="5">
        <v>15</v>
      </c>
      <c r="C47" s="12">
        <f t="shared" si="4"/>
        <v>38.1</v>
      </c>
      <c r="D47" s="5">
        <v>3.8</v>
      </c>
      <c r="E47" s="6">
        <f t="shared" si="5"/>
        <v>0.2533333333333333</v>
      </c>
    </row>
    <row r="48" spans="1:5" ht="12.75">
      <c r="A48" s="12">
        <v>9</v>
      </c>
      <c r="B48" s="5">
        <v>13</v>
      </c>
      <c r="C48" s="12">
        <f t="shared" si="4"/>
        <v>33.02</v>
      </c>
      <c r="D48" s="5">
        <v>4.5</v>
      </c>
      <c r="E48" s="6">
        <f t="shared" si="5"/>
        <v>0.34615384615384615</v>
      </c>
    </row>
    <row r="49" spans="1:5" ht="12.75">
      <c r="A49" s="12">
        <v>10</v>
      </c>
      <c r="B49" s="5">
        <v>14</v>
      </c>
      <c r="C49" s="12">
        <f t="shared" si="4"/>
        <v>35.56</v>
      </c>
      <c r="D49" s="5">
        <v>3.45</v>
      </c>
      <c r="E49" s="6">
        <f t="shared" si="5"/>
        <v>0.24642857142857144</v>
      </c>
    </row>
    <row r="50" spans="1:5" ht="12.75">
      <c r="A50" s="2" t="s">
        <v>8</v>
      </c>
      <c r="B50" s="7">
        <f>AVERAGE(B40:B49)</f>
        <v>14.4</v>
      </c>
      <c r="C50" s="7">
        <f>AVERAGE(C40:C49)</f>
        <v>36.57600000000001</v>
      </c>
      <c r="D50" s="8">
        <f>AVERAGE(D40:D49)</f>
        <v>3.7000000000000006</v>
      </c>
      <c r="E50" s="9">
        <f>AVERAGE(E40:E49)</f>
        <v>0.2562582417582418</v>
      </c>
    </row>
    <row r="52" spans="1:6" ht="12.75">
      <c r="A52" s="2" t="s">
        <v>0</v>
      </c>
      <c r="B52" s="2"/>
      <c r="C52" s="2" t="s">
        <v>13</v>
      </c>
      <c r="E52" s="2"/>
      <c r="F52" s="13" t="s">
        <v>16</v>
      </c>
    </row>
    <row r="53" spans="1:6" ht="12.75">
      <c r="A53" s="3" t="s">
        <v>2</v>
      </c>
      <c r="B53" s="4">
        <v>31176</v>
      </c>
      <c r="C53" s="2"/>
      <c r="D53" s="2" t="s">
        <v>3</v>
      </c>
      <c r="E53" s="2"/>
      <c r="F53" s="13" t="s">
        <v>15</v>
      </c>
    </row>
    <row r="55" spans="1:5" ht="12.75">
      <c r="A55" s="14"/>
      <c r="B55" s="13" t="s">
        <v>4</v>
      </c>
      <c r="C55" s="13" t="s">
        <v>5</v>
      </c>
      <c r="D55" s="15" t="s">
        <v>6</v>
      </c>
      <c r="E55" s="15" t="s">
        <v>7</v>
      </c>
    </row>
    <row r="56" spans="1:5" ht="12.75">
      <c r="A56" s="12">
        <v>1</v>
      </c>
      <c r="B56" s="5">
        <v>10</v>
      </c>
      <c r="C56" s="12">
        <f aca="true" t="shared" si="6" ref="C56:C65">B56*2.54</f>
        <v>25.4</v>
      </c>
      <c r="D56" s="5">
        <v>1.7</v>
      </c>
      <c r="E56" s="6">
        <f aca="true" t="shared" si="7" ref="E56:E65">D56/B56</f>
        <v>0.16999999999999998</v>
      </c>
    </row>
    <row r="57" spans="1:5" ht="12.75">
      <c r="A57" s="12">
        <v>2</v>
      </c>
      <c r="B57" s="5">
        <v>10</v>
      </c>
      <c r="C57" s="12">
        <f t="shared" si="6"/>
        <v>25.4</v>
      </c>
      <c r="D57" s="5">
        <v>2.8</v>
      </c>
      <c r="E57" s="6">
        <f t="shared" si="7"/>
        <v>0.27999999999999997</v>
      </c>
    </row>
    <row r="58" spans="1:5" ht="12.75">
      <c r="A58" s="12">
        <v>3</v>
      </c>
      <c r="B58" s="5">
        <v>15</v>
      </c>
      <c r="C58" s="12">
        <f t="shared" si="6"/>
        <v>38.1</v>
      </c>
      <c r="D58" s="5">
        <v>3.3</v>
      </c>
      <c r="E58" s="6">
        <f t="shared" si="7"/>
        <v>0.22</v>
      </c>
    </row>
    <row r="59" spans="1:5" ht="12.75">
      <c r="A59" s="12">
        <v>4</v>
      </c>
      <c r="B59" s="5">
        <v>8</v>
      </c>
      <c r="C59" s="12">
        <f t="shared" si="6"/>
        <v>20.32</v>
      </c>
      <c r="D59" s="5">
        <v>1</v>
      </c>
      <c r="E59" s="6">
        <f t="shared" si="7"/>
        <v>0.125</v>
      </c>
    </row>
    <row r="60" spans="1:5" ht="12.75">
      <c r="A60" s="12">
        <v>5</v>
      </c>
      <c r="B60" s="5">
        <v>15</v>
      </c>
      <c r="C60" s="12">
        <f t="shared" si="6"/>
        <v>38.1</v>
      </c>
      <c r="D60" s="5">
        <v>2.5</v>
      </c>
      <c r="E60" s="6">
        <f t="shared" si="7"/>
        <v>0.16666666666666666</v>
      </c>
    </row>
    <row r="61" spans="1:5" ht="12.75">
      <c r="A61" s="12">
        <v>6</v>
      </c>
      <c r="B61" s="5">
        <v>15</v>
      </c>
      <c r="C61" s="12">
        <f t="shared" si="6"/>
        <v>38.1</v>
      </c>
      <c r="D61" s="5">
        <v>3.6</v>
      </c>
      <c r="E61" s="6">
        <f t="shared" si="7"/>
        <v>0.24000000000000002</v>
      </c>
    </row>
    <row r="62" spans="1:5" ht="12.75">
      <c r="A62" s="12">
        <v>7</v>
      </c>
      <c r="B62" s="5">
        <v>18</v>
      </c>
      <c r="C62" s="12">
        <f t="shared" si="6"/>
        <v>45.72</v>
      </c>
      <c r="D62" s="5">
        <v>4.6</v>
      </c>
      <c r="E62" s="6">
        <f t="shared" si="7"/>
        <v>0.25555555555555554</v>
      </c>
    </row>
    <row r="63" spans="1:5" ht="12.75">
      <c r="A63" s="12">
        <v>8</v>
      </c>
      <c r="B63" s="5">
        <v>20</v>
      </c>
      <c r="C63" s="12">
        <f t="shared" si="6"/>
        <v>50.8</v>
      </c>
      <c r="D63" s="5">
        <v>3.9</v>
      </c>
      <c r="E63" s="6">
        <f t="shared" si="7"/>
        <v>0.195</v>
      </c>
    </row>
    <row r="64" spans="1:5" ht="12.75">
      <c r="A64" s="12">
        <v>9</v>
      </c>
      <c r="B64" s="5">
        <v>14</v>
      </c>
      <c r="C64" s="12">
        <f t="shared" si="6"/>
        <v>35.56</v>
      </c>
      <c r="D64" s="5">
        <v>2.9</v>
      </c>
      <c r="E64" s="6">
        <f t="shared" si="7"/>
        <v>0.20714285714285713</v>
      </c>
    </row>
    <row r="65" spans="1:5" ht="12.75">
      <c r="A65" s="12">
        <v>10</v>
      </c>
      <c r="B65" s="5">
        <v>16</v>
      </c>
      <c r="C65" s="12">
        <f t="shared" si="6"/>
        <v>40.64</v>
      </c>
      <c r="D65" s="5">
        <v>3.4</v>
      </c>
      <c r="E65" s="6">
        <f t="shared" si="7"/>
        <v>0.2125</v>
      </c>
    </row>
    <row r="66" spans="1:5" ht="12.75">
      <c r="A66" s="2" t="s">
        <v>8</v>
      </c>
      <c r="B66" s="7">
        <f>AVERAGE(B56:B65)</f>
        <v>14.1</v>
      </c>
      <c r="C66" s="7">
        <f>AVERAGE(C56:C65)</f>
        <v>35.814</v>
      </c>
      <c r="D66" s="8">
        <f>AVERAGE(D56:D65)</f>
        <v>2.9699999999999998</v>
      </c>
      <c r="E66" s="9">
        <f>AVERAGE(E56:E65)</f>
        <v>0.20718650793650792</v>
      </c>
    </row>
    <row r="68" spans="1:6" ht="12.75">
      <c r="A68" s="2" t="s">
        <v>0</v>
      </c>
      <c r="B68" s="2"/>
      <c r="C68" s="2" t="s">
        <v>13</v>
      </c>
      <c r="E68" s="2"/>
      <c r="F68" s="13" t="s">
        <v>16</v>
      </c>
    </row>
    <row r="69" spans="1:6" ht="12.75">
      <c r="A69" s="3" t="s">
        <v>2</v>
      </c>
      <c r="B69" s="4">
        <v>31177</v>
      </c>
      <c r="C69" s="2"/>
      <c r="D69" s="2" t="s">
        <v>3</v>
      </c>
      <c r="E69" s="2"/>
      <c r="F69" s="13" t="s">
        <v>15</v>
      </c>
    </row>
    <row r="71" spans="1:5" ht="12.75">
      <c r="A71" s="14"/>
      <c r="B71" s="13" t="s">
        <v>4</v>
      </c>
      <c r="C71" s="13" t="s">
        <v>5</v>
      </c>
      <c r="D71" s="15" t="s">
        <v>6</v>
      </c>
      <c r="E71" s="15" t="s">
        <v>7</v>
      </c>
    </row>
    <row r="72" spans="1:5" ht="12.75">
      <c r="A72" s="12">
        <v>1</v>
      </c>
      <c r="B72" s="5">
        <v>15</v>
      </c>
      <c r="C72" s="12">
        <f aca="true" t="shared" si="8" ref="C72:C81">B72*2.54</f>
        <v>38.1</v>
      </c>
      <c r="D72" s="5">
        <v>2.9</v>
      </c>
      <c r="E72" s="6">
        <f aca="true" t="shared" si="9" ref="E72:E81">D72/B72</f>
        <v>0.19333333333333333</v>
      </c>
    </row>
    <row r="73" spans="1:5" ht="12.75">
      <c r="A73" s="12">
        <v>2</v>
      </c>
      <c r="B73" s="5">
        <v>17</v>
      </c>
      <c r="C73" s="12">
        <f t="shared" si="8"/>
        <v>43.18</v>
      </c>
      <c r="D73" s="5">
        <v>3.65</v>
      </c>
      <c r="E73" s="6">
        <f t="shared" si="9"/>
        <v>0.21470588235294116</v>
      </c>
    </row>
    <row r="74" spans="1:5" ht="12.75">
      <c r="A74" s="12">
        <v>3</v>
      </c>
      <c r="B74" s="5">
        <v>16</v>
      </c>
      <c r="C74" s="12">
        <f t="shared" si="8"/>
        <v>40.64</v>
      </c>
      <c r="D74" s="5">
        <v>4.4</v>
      </c>
      <c r="E74" s="6">
        <f t="shared" si="9"/>
        <v>0.275</v>
      </c>
    </row>
    <row r="75" spans="1:5" ht="12.75">
      <c r="A75" s="12">
        <v>4</v>
      </c>
      <c r="B75" s="5">
        <v>13</v>
      </c>
      <c r="C75" s="12">
        <f t="shared" si="8"/>
        <v>33.02</v>
      </c>
      <c r="D75" s="5">
        <v>5.35</v>
      </c>
      <c r="E75" s="6">
        <f t="shared" si="9"/>
        <v>0.4115384615384615</v>
      </c>
    </row>
    <row r="76" spans="1:5" ht="12.75">
      <c r="A76" s="12">
        <v>5</v>
      </c>
      <c r="B76" s="5">
        <v>13</v>
      </c>
      <c r="C76" s="12">
        <f t="shared" si="8"/>
        <v>33.02</v>
      </c>
      <c r="D76" s="5">
        <v>2.8</v>
      </c>
      <c r="E76" s="6">
        <f t="shared" si="9"/>
        <v>0.21538461538461537</v>
      </c>
    </row>
    <row r="77" spans="1:5" ht="12.75">
      <c r="A77" s="12">
        <v>6</v>
      </c>
      <c r="B77" s="5">
        <v>18</v>
      </c>
      <c r="C77" s="12">
        <f t="shared" si="8"/>
        <v>45.72</v>
      </c>
      <c r="D77" s="5">
        <v>4</v>
      </c>
      <c r="E77" s="6">
        <f t="shared" si="9"/>
        <v>0.2222222222222222</v>
      </c>
    </row>
    <row r="78" spans="1:5" ht="12.75">
      <c r="A78" s="12">
        <v>7</v>
      </c>
      <c r="B78" s="5">
        <v>18</v>
      </c>
      <c r="C78" s="12">
        <f t="shared" si="8"/>
        <v>45.72</v>
      </c>
      <c r="D78" s="5">
        <v>3.7</v>
      </c>
      <c r="E78" s="6">
        <f t="shared" si="9"/>
        <v>0.20555555555555557</v>
      </c>
    </row>
    <row r="79" spans="1:5" ht="12.75">
      <c r="A79" s="12">
        <v>8</v>
      </c>
      <c r="B79" s="5">
        <v>12</v>
      </c>
      <c r="C79" s="12">
        <f t="shared" si="8"/>
        <v>30.48</v>
      </c>
      <c r="D79" s="5">
        <v>2.75</v>
      </c>
      <c r="E79" s="6">
        <f t="shared" si="9"/>
        <v>0.22916666666666666</v>
      </c>
    </row>
    <row r="80" spans="1:5" ht="12.75">
      <c r="A80" s="12">
        <v>9</v>
      </c>
      <c r="B80" s="5">
        <v>14</v>
      </c>
      <c r="C80" s="12">
        <f t="shared" si="8"/>
        <v>35.56</v>
      </c>
      <c r="D80" s="5">
        <v>5.15</v>
      </c>
      <c r="E80" s="6">
        <f t="shared" si="9"/>
        <v>0.3678571428571429</v>
      </c>
    </row>
    <row r="81" spans="1:5" ht="12.75">
      <c r="A81" s="12">
        <v>10</v>
      </c>
      <c r="B81" s="5">
        <v>12</v>
      </c>
      <c r="C81" s="12">
        <f t="shared" si="8"/>
        <v>30.48</v>
      </c>
      <c r="D81" s="5">
        <v>3.3</v>
      </c>
      <c r="E81" s="6">
        <f t="shared" si="9"/>
        <v>0.27499999999999997</v>
      </c>
    </row>
    <row r="82" spans="1:5" ht="12.75">
      <c r="A82" s="2" t="s">
        <v>8</v>
      </c>
      <c r="B82" s="7">
        <f>AVERAGE(B72:B81)</f>
        <v>14.8</v>
      </c>
      <c r="C82" s="7">
        <f>AVERAGE(C72:C81)</f>
        <v>37.592</v>
      </c>
      <c r="D82" s="8">
        <f>AVERAGE(D72:D81)</f>
        <v>3.7999999999999994</v>
      </c>
      <c r="E82" s="9">
        <f>AVERAGE(E72:E81)</f>
        <v>0.26097638799109385</v>
      </c>
    </row>
    <row r="84" spans="1:6" ht="12.75">
      <c r="A84" s="2" t="s">
        <v>0</v>
      </c>
      <c r="B84" s="2"/>
      <c r="C84" s="2" t="s">
        <v>13</v>
      </c>
      <c r="E84" s="2"/>
      <c r="F84" s="13" t="s">
        <v>16</v>
      </c>
    </row>
    <row r="85" spans="1:6" ht="12.75">
      <c r="A85" s="3" t="s">
        <v>2</v>
      </c>
      <c r="B85" s="4">
        <v>31178</v>
      </c>
      <c r="C85" s="2"/>
      <c r="D85" s="2" t="s">
        <v>3</v>
      </c>
      <c r="E85" s="2" t="s">
        <v>17</v>
      </c>
      <c r="F85" s="13" t="s">
        <v>15</v>
      </c>
    </row>
    <row r="87" spans="1:5" ht="12.75">
      <c r="A87" s="14"/>
      <c r="B87" s="13" t="s">
        <v>4</v>
      </c>
      <c r="C87" s="13" t="s">
        <v>5</v>
      </c>
      <c r="D87" s="15" t="s">
        <v>6</v>
      </c>
      <c r="E87" s="15" t="s">
        <v>7</v>
      </c>
    </row>
    <row r="88" spans="1:5" ht="12.75">
      <c r="A88" s="12">
        <v>1</v>
      </c>
      <c r="B88" s="5">
        <v>8</v>
      </c>
      <c r="C88" s="12">
        <f aca="true" t="shared" si="10" ref="C88:C112">B88*2.54</f>
        <v>20.32</v>
      </c>
      <c r="D88" s="5">
        <v>1.85</v>
      </c>
      <c r="E88" s="6">
        <f aca="true" t="shared" si="11" ref="E88:E112">D88/B88</f>
        <v>0.23125</v>
      </c>
    </row>
    <row r="89" spans="1:5" ht="12.75">
      <c r="A89" s="12">
        <v>2</v>
      </c>
      <c r="B89" s="5">
        <v>9</v>
      </c>
      <c r="C89" s="12">
        <f t="shared" si="10"/>
        <v>22.86</v>
      </c>
      <c r="D89" s="5">
        <v>2.4</v>
      </c>
      <c r="E89" s="6">
        <f t="shared" si="11"/>
        <v>0.26666666666666666</v>
      </c>
    </row>
    <row r="90" spans="1:5" ht="12.75">
      <c r="A90" s="12">
        <v>3</v>
      </c>
      <c r="B90" s="5">
        <v>10</v>
      </c>
      <c r="C90" s="12">
        <f t="shared" si="10"/>
        <v>25.4</v>
      </c>
      <c r="D90" s="5">
        <v>3.1</v>
      </c>
      <c r="E90" s="6">
        <f t="shared" si="11"/>
        <v>0.31</v>
      </c>
    </row>
    <row r="91" spans="1:5" ht="12.75">
      <c r="A91" s="12">
        <v>4</v>
      </c>
      <c r="B91" s="5">
        <v>12</v>
      </c>
      <c r="C91" s="12">
        <f t="shared" si="10"/>
        <v>30.48</v>
      </c>
      <c r="D91" s="5">
        <v>3.3</v>
      </c>
      <c r="E91" s="6">
        <f t="shared" si="11"/>
        <v>0.27499999999999997</v>
      </c>
    </row>
    <row r="92" spans="1:5" ht="12.75">
      <c r="A92" s="12">
        <v>5</v>
      </c>
      <c r="B92" s="5">
        <v>10</v>
      </c>
      <c r="C92" s="12">
        <f t="shared" si="10"/>
        <v>25.4</v>
      </c>
      <c r="D92" s="5">
        <v>3.15</v>
      </c>
      <c r="E92" s="6">
        <f t="shared" si="11"/>
        <v>0.315</v>
      </c>
    </row>
    <row r="93" spans="1:5" ht="12.75">
      <c r="A93" s="12">
        <v>6</v>
      </c>
      <c r="B93" s="5">
        <v>10</v>
      </c>
      <c r="C93" s="12">
        <f t="shared" si="10"/>
        <v>25.4</v>
      </c>
      <c r="D93" s="5">
        <v>2.65</v>
      </c>
      <c r="E93" s="6">
        <f t="shared" si="11"/>
        <v>0.265</v>
      </c>
    </row>
    <row r="94" spans="1:5" ht="12.75">
      <c r="A94" s="12">
        <v>7</v>
      </c>
      <c r="B94" s="5">
        <v>10</v>
      </c>
      <c r="C94" s="12">
        <f t="shared" si="10"/>
        <v>25.4</v>
      </c>
      <c r="D94" s="5">
        <v>3.15</v>
      </c>
      <c r="E94" s="6">
        <f t="shared" si="11"/>
        <v>0.315</v>
      </c>
    </row>
    <row r="95" spans="1:5" ht="12.75">
      <c r="A95" s="12">
        <v>8</v>
      </c>
      <c r="B95" s="5">
        <v>12</v>
      </c>
      <c r="C95" s="12">
        <f t="shared" si="10"/>
        <v>30.48</v>
      </c>
      <c r="D95" s="5">
        <v>2.75</v>
      </c>
      <c r="E95" s="6">
        <f t="shared" si="11"/>
        <v>0.22916666666666666</v>
      </c>
    </row>
    <row r="96" spans="1:5" ht="12.75">
      <c r="A96" s="12">
        <v>9</v>
      </c>
      <c r="B96" s="5">
        <v>15</v>
      </c>
      <c r="C96" s="12">
        <f t="shared" si="10"/>
        <v>38.1</v>
      </c>
      <c r="D96" s="5">
        <v>3.3</v>
      </c>
      <c r="E96" s="6">
        <f t="shared" si="11"/>
        <v>0.22</v>
      </c>
    </row>
    <row r="97" spans="1:5" ht="12.75">
      <c r="A97" s="12">
        <v>10</v>
      </c>
      <c r="B97" s="5">
        <v>15</v>
      </c>
      <c r="C97" s="12">
        <f t="shared" si="10"/>
        <v>38.1</v>
      </c>
      <c r="D97" s="5">
        <v>2.3</v>
      </c>
      <c r="E97" s="6">
        <f t="shared" si="11"/>
        <v>0.15333333333333332</v>
      </c>
    </row>
    <row r="98" spans="1:5" ht="12.75">
      <c r="A98" s="12">
        <v>11</v>
      </c>
      <c r="B98" s="5">
        <v>15</v>
      </c>
      <c r="C98" s="12">
        <f t="shared" si="10"/>
        <v>38.1</v>
      </c>
      <c r="D98" s="5">
        <v>3.2</v>
      </c>
      <c r="E98" s="6">
        <f t="shared" si="11"/>
        <v>0.21333333333333335</v>
      </c>
    </row>
    <row r="99" spans="1:5" ht="12.75">
      <c r="A99" s="12">
        <v>12</v>
      </c>
      <c r="B99" s="5">
        <v>10</v>
      </c>
      <c r="C99" s="12">
        <f t="shared" si="10"/>
        <v>25.4</v>
      </c>
      <c r="D99" s="5">
        <v>2.55</v>
      </c>
      <c r="E99" s="6">
        <f t="shared" si="11"/>
        <v>0.255</v>
      </c>
    </row>
    <row r="100" spans="1:5" ht="12.75">
      <c r="A100" s="12">
        <v>13</v>
      </c>
      <c r="B100" s="5">
        <v>14</v>
      </c>
      <c r="C100" s="12">
        <f t="shared" si="10"/>
        <v>35.56</v>
      </c>
      <c r="D100" s="5">
        <v>4</v>
      </c>
      <c r="E100" s="6">
        <f t="shared" si="11"/>
        <v>0.2857142857142857</v>
      </c>
    </row>
    <row r="101" spans="1:5" ht="12.75">
      <c r="A101" s="12">
        <v>14</v>
      </c>
      <c r="B101" s="5">
        <v>16</v>
      </c>
      <c r="C101" s="12">
        <f t="shared" si="10"/>
        <v>40.64</v>
      </c>
      <c r="D101" s="5">
        <v>2.8</v>
      </c>
      <c r="E101" s="6">
        <f t="shared" si="11"/>
        <v>0.175</v>
      </c>
    </row>
    <row r="102" spans="1:5" ht="12.75">
      <c r="A102" s="12">
        <v>15</v>
      </c>
      <c r="B102" s="5">
        <v>16</v>
      </c>
      <c r="C102" s="12">
        <f t="shared" si="10"/>
        <v>40.64</v>
      </c>
      <c r="D102" s="5">
        <v>3.3</v>
      </c>
      <c r="E102" s="6">
        <f t="shared" si="11"/>
        <v>0.20625</v>
      </c>
    </row>
    <row r="103" spans="1:5" ht="12.75">
      <c r="A103" s="12">
        <v>16</v>
      </c>
      <c r="B103" s="5">
        <v>15</v>
      </c>
      <c r="C103" s="12">
        <f t="shared" si="10"/>
        <v>38.1</v>
      </c>
      <c r="D103" s="5">
        <v>3.4</v>
      </c>
      <c r="E103" s="6">
        <f t="shared" si="11"/>
        <v>0.22666666666666666</v>
      </c>
    </row>
    <row r="104" spans="1:5" ht="12.75">
      <c r="A104" s="12">
        <v>17</v>
      </c>
      <c r="B104" s="5">
        <v>14</v>
      </c>
      <c r="C104" s="12">
        <f t="shared" si="10"/>
        <v>35.56</v>
      </c>
      <c r="D104" s="5">
        <v>4.2</v>
      </c>
      <c r="E104" s="6">
        <f t="shared" si="11"/>
        <v>0.3</v>
      </c>
    </row>
    <row r="105" spans="1:5" ht="12.75">
      <c r="A105" s="12">
        <v>18</v>
      </c>
      <c r="B105" s="5">
        <v>11</v>
      </c>
      <c r="C105" s="12">
        <f t="shared" si="10"/>
        <v>27.94</v>
      </c>
      <c r="D105" s="5">
        <v>3</v>
      </c>
      <c r="E105" s="6">
        <f t="shared" si="11"/>
        <v>0.2727272727272727</v>
      </c>
    </row>
    <row r="106" spans="1:5" ht="12.75">
      <c r="A106" s="12">
        <v>19</v>
      </c>
      <c r="B106" s="5">
        <v>11</v>
      </c>
      <c r="C106" s="12">
        <f t="shared" si="10"/>
        <v>27.94</v>
      </c>
      <c r="D106" s="5">
        <v>2.8</v>
      </c>
      <c r="E106" s="6">
        <f t="shared" si="11"/>
        <v>0.2545454545454545</v>
      </c>
    </row>
    <row r="107" spans="1:5" ht="12.75">
      <c r="A107" s="12">
        <v>20</v>
      </c>
      <c r="B107" s="5">
        <v>16</v>
      </c>
      <c r="C107" s="12">
        <f t="shared" si="10"/>
        <v>40.64</v>
      </c>
      <c r="D107" s="5">
        <v>3.85</v>
      </c>
      <c r="E107" s="6">
        <f t="shared" si="11"/>
        <v>0.240625</v>
      </c>
    </row>
    <row r="108" spans="1:5" ht="12.75">
      <c r="A108" s="12">
        <v>21</v>
      </c>
      <c r="B108" s="5">
        <v>16</v>
      </c>
      <c r="C108" s="12">
        <f t="shared" si="10"/>
        <v>40.64</v>
      </c>
      <c r="D108" s="5">
        <v>4</v>
      </c>
      <c r="E108" s="6">
        <f t="shared" si="11"/>
        <v>0.25</v>
      </c>
    </row>
    <row r="109" spans="1:5" ht="12.75">
      <c r="A109" s="12">
        <v>22</v>
      </c>
      <c r="B109" s="5">
        <v>17</v>
      </c>
      <c r="C109" s="12">
        <f t="shared" si="10"/>
        <v>43.18</v>
      </c>
      <c r="D109" s="5">
        <v>4.2</v>
      </c>
      <c r="E109" s="6">
        <f t="shared" si="11"/>
        <v>0.24705882352941178</v>
      </c>
    </row>
    <row r="110" spans="1:5" ht="12.75">
      <c r="A110" s="12">
        <v>23</v>
      </c>
      <c r="B110" s="5">
        <v>17</v>
      </c>
      <c r="C110" s="12">
        <f t="shared" si="10"/>
        <v>43.18</v>
      </c>
      <c r="D110" s="5">
        <v>2.85</v>
      </c>
      <c r="E110" s="6">
        <f t="shared" si="11"/>
        <v>0.16764705882352943</v>
      </c>
    </row>
    <row r="111" spans="1:5" ht="12.75">
      <c r="A111" s="12">
        <v>24</v>
      </c>
      <c r="B111" s="5">
        <v>14</v>
      </c>
      <c r="C111" s="12">
        <f t="shared" si="10"/>
        <v>35.56</v>
      </c>
      <c r="D111" s="5">
        <v>2.75</v>
      </c>
      <c r="E111" s="6">
        <f t="shared" si="11"/>
        <v>0.19642857142857142</v>
      </c>
    </row>
    <row r="112" spans="1:5" ht="12.75">
      <c r="A112" s="12">
        <v>25</v>
      </c>
      <c r="B112" s="5">
        <v>15</v>
      </c>
      <c r="C112" s="12">
        <f t="shared" si="10"/>
        <v>38.1</v>
      </c>
      <c r="D112" s="5">
        <v>3.3</v>
      </c>
      <c r="E112" s="6">
        <f t="shared" si="11"/>
        <v>0.22</v>
      </c>
    </row>
    <row r="113" spans="1:5" ht="12.75">
      <c r="A113" s="2" t="s">
        <v>8</v>
      </c>
      <c r="B113" s="7">
        <f>AVERAGE(B88:B112)</f>
        <v>13.12</v>
      </c>
      <c r="C113" s="7">
        <f>AVERAGE(C88:C112)</f>
        <v>33.3248</v>
      </c>
      <c r="D113" s="8">
        <f>AVERAGE(D88:D112)</f>
        <v>3.125999999999999</v>
      </c>
      <c r="E113" s="9">
        <f>AVERAGE(E88:E112)</f>
        <v>0.24365652533740764</v>
      </c>
    </row>
    <row r="114" spans="1:5" ht="12.75">
      <c r="A114" s="12"/>
      <c r="B114" s="5"/>
      <c r="C114" s="12"/>
      <c r="D114" s="5"/>
      <c r="E114" s="6"/>
    </row>
    <row r="115" spans="1:6" ht="12.75">
      <c r="A115" s="2" t="s">
        <v>0</v>
      </c>
      <c r="B115" s="2"/>
      <c r="C115" s="2" t="s">
        <v>13</v>
      </c>
      <c r="E115" s="2"/>
      <c r="F115" s="13" t="s">
        <v>16</v>
      </c>
    </row>
    <row r="116" spans="1:6" ht="12.75">
      <c r="A116" s="3" t="s">
        <v>2</v>
      </c>
      <c r="B116" s="4">
        <v>31180</v>
      </c>
      <c r="C116" s="2"/>
      <c r="D116" s="2" t="s">
        <v>3</v>
      </c>
      <c r="E116" s="2"/>
      <c r="F116" s="13" t="s">
        <v>15</v>
      </c>
    </row>
    <row r="118" spans="1:5" ht="12.75">
      <c r="A118" s="14"/>
      <c r="B118" s="13" t="s">
        <v>4</v>
      </c>
      <c r="C118" s="13" t="s">
        <v>5</v>
      </c>
      <c r="D118" s="15" t="s">
        <v>6</v>
      </c>
      <c r="E118" s="15" t="s">
        <v>7</v>
      </c>
    </row>
    <row r="119" spans="1:5" ht="12.75">
      <c r="A119" s="12">
        <v>1</v>
      </c>
      <c r="B119" s="5">
        <v>8</v>
      </c>
      <c r="C119" s="12">
        <f aca="true" t="shared" si="12" ref="C119:C128">B119*2.54</f>
        <v>20.32</v>
      </c>
      <c r="D119" s="5">
        <v>1.65</v>
      </c>
      <c r="E119" s="6">
        <f aca="true" t="shared" si="13" ref="E119:E128">D119/B119</f>
        <v>0.20625</v>
      </c>
    </row>
    <row r="120" spans="1:5" ht="12.75">
      <c r="A120" s="12">
        <v>2</v>
      </c>
      <c r="B120" s="5">
        <v>15</v>
      </c>
      <c r="C120" s="12">
        <f t="shared" si="12"/>
        <v>38.1</v>
      </c>
      <c r="D120" s="5">
        <v>3.45</v>
      </c>
      <c r="E120" s="6">
        <f t="shared" si="13"/>
        <v>0.23</v>
      </c>
    </row>
    <row r="121" spans="1:5" ht="12.75">
      <c r="A121" s="12">
        <v>3</v>
      </c>
      <c r="B121" s="5">
        <v>18</v>
      </c>
      <c r="C121" s="12">
        <f t="shared" si="12"/>
        <v>45.72</v>
      </c>
      <c r="D121" s="5">
        <v>3.5</v>
      </c>
      <c r="E121" s="6">
        <f t="shared" si="13"/>
        <v>0.19444444444444445</v>
      </c>
    </row>
    <row r="122" spans="1:5" ht="12.75">
      <c r="A122" s="12">
        <v>4</v>
      </c>
      <c r="B122" s="5">
        <v>18</v>
      </c>
      <c r="C122" s="12">
        <f t="shared" si="12"/>
        <v>45.72</v>
      </c>
      <c r="D122" s="5">
        <v>3.35</v>
      </c>
      <c r="E122" s="6">
        <f t="shared" si="13"/>
        <v>0.18611111111111112</v>
      </c>
    </row>
    <row r="123" spans="1:5" ht="12.75">
      <c r="A123" s="12">
        <v>5</v>
      </c>
      <c r="B123" s="5">
        <v>15</v>
      </c>
      <c r="C123" s="12">
        <f t="shared" si="12"/>
        <v>38.1</v>
      </c>
      <c r="D123" s="5">
        <v>2.6</v>
      </c>
      <c r="E123" s="6">
        <f t="shared" si="13"/>
        <v>0.17333333333333334</v>
      </c>
    </row>
    <row r="124" spans="1:5" ht="12.75">
      <c r="A124" s="12">
        <v>6</v>
      </c>
      <c r="B124" s="5">
        <v>11</v>
      </c>
      <c r="C124" s="12">
        <f t="shared" si="12"/>
        <v>27.94</v>
      </c>
      <c r="D124" s="5">
        <v>2.75</v>
      </c>
      <c r="E124" s="6">
        <f t="shared" si="13"/>
        <v>0.25</v>
      </c>
    </row>
    <row r="125" spans="1:5" ht="12.75">
      <c r="A125" s="12">
        <v>7</v>
      </c>
      <c r="B125" s="5">
        <v>11</v>
      </c>
      <c r="C125" s="12">
        <f t="shared" si="12"/>
        <v>27.94</v>
      </c>
      <c r="D125" s="5">
        <v>3.4</v>
      </c>
      <c r="E125" s="6">
        <f t="shared" si="13"/>
        <v>0.3090909090909091</v>
      </c>
    </row>
    <row r="126" spans="1:5" ht="12.75">
      <c r="A126" s="12">
        <v>8</v>
      </c>
      <c r="B126" s="5">
        <v>14</v>
      </c>
      <c r="C126" s="12">
        <f t="shared" si="12"/>
        <v>35.56</v>
      </c>
      <c r="D126" s="5">
        <v>2.15</v>
      </c>
      <c r="E126" s="6">
        <f t="shared" si="13"/>
        <v>0.15357142857142855</v>
      </c>
    </row>
    <row r="127" spans="1:5" ht="12.75">
      <c r="A127" s="12">
        <v>9</v>
      </c>
      <c r="B127" s="5">
        <v>20</v>
      </c>
      <c r="C127" s="12">
        <f t="shared" si="12"/>
        <v>50.8</v>
      </c>
      <c r="D127" s="5">
        <v>4.1</v>
      </c>
      <c r="E127" s="6">
        <f t="shared" si="13"/>
        <v>0.205</v>
      </c>
    </row>
    <row r="128" spans="1:5" ht="12.75">
      <c r="A128" s="12">
        <v>10</v>
      </c>
      <c r="B128" s="5">
        <v>13</v>
      </c>
      <c r="C128" s="12">
        <f t="shared" si="12"/>
        <v>33.02</v>
      </c>
      <c r="D128" s="5">
        <v>2.5</v>
      </c>
      <c r="E128" s="6">
        <f t="shared" si="13"/>
        <v>0.19230769230769232</v>
      </c>
    </row>
    <row r="129" spans="1:5" ht="12.75">
      <c r="A129" s="2" t="s">
        <v>8</v>
      </c>
      <c r="B129" s="7">
        <f>AVERAGE(B119:B128)</f>
        <v>14.3</v>
      </c>
      <c r="C129" s="7">
        <f>AVERAGE(C119:C128)</f>
        <v>36.321999999999996</v>
      </c>
      <c r="D129" s="8">
        <f>AVERAGE(D119:D128)</f>
        <v>2.9449999999999994</v>
      </c>
      <c r="E129" s="9">
        <f>AVERAGE(E119:E128)</f>
        <v>0.2100108918858919</v>
      </c>
    </row>
    <row r="130" spans="1:5" ht="12.75">
      <c r="A130" s="2"/>
      <c r="B130" s="7"/>
      <c r="C130" s="7"/>
      <c r="D130" s="8"/>
      <c r="E130" s="9"/>
    </row>
    <row r="131" spans="1:6" ht="12.75">
      <c r="A131" s="2" t="s">
        <v>0</v>
      </c>
      <c r="B131" s="2"/>
      <c r="C131" s="2" t="s">
        <v>13</v>
      </c>
      <c r="E131" s="2"/>
      <c r="F131" s="13" t="s">
        <v>16</v>
      </c>
    </row>
    <row r="132" spans="1:6" ht="12.75">
      <c r="A132" s="3" t="s">
        <v>2</v>
      </c>
      <c r="B132" s="4">
        <v>31181</v>
      </c>
      <c r="C132" s="2"/>
      <c r="D132" s="2" t="s">
        <v>3</v>
      </c>
      <c r="E132" s="2"/>
      <c r="F132" s="13" t="s">
        <v>15</v>
      </c>
    </row>
    <row r="134" spans="1:5" ht="12.75">
      <c r="A134" s="14"/>
      <c r="B134" s="13" t="s">
        <v>4</v>
      </c>
      <c r="C134" s="13" t="s">
        <v>5</v>
      </c>
      <c r="D134" s="15" t="s">
        <v>6</v>
      </c>
      <c r="E134" s="15" t="s">
        <v>7</v>
      </c>
    </row>
    <row r="135" spans="1:5" ht="12.75">
      <c r="A135" s="12">
        <v>1</v>
      </c>
      <c r="B135" s="5">
        <v>9</v>
      </c>
      <c r="C135" s="12">
        <f aca="true" t="shared" si="14" ref="C135:C144">B135*2.54</f>
        <v>22.86</v>
      </c>
      <c r="D135" s="5">
        <v>2</v>
      </c>
      <c r="E135" s="6">
        <f aca="true" t="shared" si="15" ref="E135:E144">D135/B135</f>
        <v>0.2222222222222222</v>
      </c>
    </row>
    <row r="136" spans="1:5" ht="12.75">
      <c r="A136" s="12">
        <v>2</v>
      </c>
      <c r="B136" s="5">
        <v>17</v>
      </c>
      <c r="C136" s="12">
        <f t="shared" si="14"/>
        <v>43.18</v>
      </c>
      <c r="D136" s="5">
        <v>4.2</v>
      </c>
      <c r="E136" s="6">
        <f t="shared" si="15"/>
        <v>0.24705882352941178</v>
      </c>
    </row>
    <row r="137" spans="1:5" ht="12.75">
      <c r="A137" s="12">
        <v>3</v>
      </c>
      <c r="B137" s="5">
        <v>13</v>
      </c>
      <c r="C137" s="12">
        <f t="shared" si="14"/>
        <v>33.02</v>
      </c>
      <c r="D137" s="5">
        <v>2.45</v>
      </c>
      <c r="E137" s="6">
        <f t="shared" si="15"/>
        <v>0.18846153846153849</v>
      </c>
    </row>
    <row r="138" spans="1:5" ht="12.75">
      <c r="A138" s="12">
        <v>4</v>
      </c>
      <c r="B138" s="5">
        <v>11</v>
      </c>
      <c r="C138" s="12">
        <f t="shared" si="14"/>
        <v>27.94</v>
      </c>
      <c r="D138" s="5">
        <v>1.95</v>
      </c>
      <c r="E138" s="6">
        <f t="shared" si="15"/>
        <v>0.17727272727272728</v>
      </c>
    </row>
    <row r="139" spans="1:5" ht="12.75">
      <c r="A139" s="12">
        <v>5</v>
      </c>
      <c r="B139" s="5">
        <v>13</v>
      </c>
      <c r="C139" s="12">
        <f t="shared" si="14"/>
        <v>33.02</v>
      </c>
      <c r="D139" s="5">
        <v>2.3</v>
      </c>
      <c r="E139" s="6">
        <f t="shared" si="15"/>
        <v>0.1769230769230769</v>
      </c>
    </row>
    <row r="140" spans="1:5" ht="12.75">
      <c r="A140" s="12">
        <v>6</v>
      </c>
      <c r="B140" s="5">
        <v>15</v>
      </c>
      <c r="C140" s="12">
        <f t="shared" si="14"/>
        <v>38.1</v>
      </c>
      <c r="D140" s="5">
        <v>2.85</v>
      </c>
      <c r="E140" s="6">
        <f t="shared" si="15"/>
        <v>0.19</v>
      </c>
    </row>
    <row r="141" spans="1:5" ht="12.75">
      <c r="A141" s="12">
        <v>7</v>
      </c>
      <c r="B141" s="5">
        <v>14</v>
      </c>
      <c r="C141" s="12">
        <f t="shared" si="14"/>
        <v>35.56</v>
      </c>
      <c r="D141" s="5">
        <v>3.15</v>
      </c>
      <c r="E141" s="6">
        <f t="shared" si="15"/>
        <v>0.225</v>
      </c>
    </row>
    <row r="142" spans="1:5" ht="12.75">
      <c r="A142" s="12">
        <v>8</v>
      </c>
      <c r="B142" s="5">
        <v>15</v>
      </c>
      <c r="C142" s="12">
        <f t="shared" si="14"/>
        <v>38.1</v>
      </c>
      <c r="D142" s="5">
        <v>2.65</v>
      </c>
      <c r="E142" s="6">
        <f t="shared" si="15"/>
        <v>0.17666666666666667</v>
      </c>
    </row>
    <row r="143" spans="1:5" ht="12.75">
      <c r="A143" s="12">
        <v>9</v>
      </c>
      <c r="B143" s="5">
        <v>14</v>
      </c>
      <c r="C143" s="12">
        <f t="shared" si="14"/>
        <v>35.56</v>
      </c>
      <c r="D143" s="5">
        <v>1.6</v>
      </c>
      <c r="E143" s="6">
        <f t="shared" si="15"/>
        <v>0.1142857142857143</v>
      </c>
    </row>
    <row r="144" spans="1:5" ht="12.75">
      <c r="A144" s="12">
        <v>10</v>
      </c>
      <c r="B144" s="5">
        <v>14</v>
      </c>
      <c r="C144" s="12">
        <f t="shared" si="14"/>
        <v>35.56</v>
      </c>
      <c r="D144" s="5">
        <v>2.3</v>
      </c>
      <c r="E144" s="6">
        <f t="shared" si="15"/>
        <v>0.16428571428571428</v>
      </c>
    </row>
    <row r="145" spans="1:5" ht="12.75">
      <c r="A145" s="2" t="s">
        <v>8</v>
      </c>
      <c r="B145" s="7">
        <f>AVERAGE(B135:B144)</f>
        <v>13.5</v>
      </c>
      <c r="C145" s="7">
        <f>AVERAGE(C135:C144)</f>
        <v>34.290000000000006</v>
      </c>
      <c r="D145" s="8">
        <f>AVERAGE(D135:D144)</f>
        <v>2.545</v>
      </c>
      <c r="E145" s="9">
        <f>AVERAGE(E135:E144)</f>
        <v>0.1882176483647072</v>
      </c>
    </row>
    <row r="146" spans="1:5" ht="12.75">
      <c r="A146" s="2"/>
      <c r="B146" s="7"/>
      <c r="C146" s="7"/>
      <c r="D146" s="8"/>
      <c r="E146" s="9"/>
    </row>
    <row r="147" spans="1:6" ht="12.75">
      <c r="A147" s="2" t="s">
        <v>0</v>
      </c>
      <c r="B147" s="2"/>
      <c r="C147" s="2" t="s">
        <v>13</v>
      </c>
      <c r="E147" s="2"/>
      <c r="F147" s="13" t="s">
        <v>16</v>
      </c>
    </row>
    <row r="148" spans="1:6" ht="12.75">
      <c r="A148" s="3" t="s">
        <v>2</v>
      </c>
      <c r="B148" s="4">
        <v>31185</v>
      </c>
      <c r="C148" s="2"/>
      <c r="D148" s="2" t="s">
        <v>3</v>
      </c>
      <c r="E148" s="2"/>
      <c r="F148" s="13" t="s">
        <v>15</v>
      </c>
    </row>
    <row r="150" spans="1:5" ht="12.75">
      <c r="A150" s="14"/>
      <c r="B150" s="13" t="s">
        <v>4</v>
      </c>
      <c r="C150" s="13" t="s">
        <v>5</v>
      </c>
      <c r="D150" s="15" t="s">
        <v>6</v>
      </c>
      <c r="E150" s="15" t="s">
        <v>7</v>
      </c>
    </row>
    <row r="151" spans="1:5" ht="12.75">
      <c r="A151" s="12">
        <v>1</v>
      </c>
      <c r="B151" s="5">
        <v>13</v>
      </c>
      <c r="C151" s="12">
        <f aca="true" t="shared" si="16" ref="C151:C160">B151*2.54</f>
        <v>33.02</v>
      </c>
      <c r="D151" s="5">
        <v>2.4</v>
      </c>
      <c r="E151" s="6">
        <f aca="true" t="shared" si="17" ref="E151:E160">D151/B151</f>
        <v>0.1846153846153846</v>
      </c>
    </row>
    <row r="152" spans="1:5" ht="12.75">
      <c r="A152" s="12">
        <v>2</v>
      </c>
      <c r="B152" s="5">
        <v>14</v>
      </c>
      <c r="C152" s="12">
        <f t="shared" si="16"/>
        <v>35.56</v>
      </c>
      <c r="D152" s="5">
        <v>4.05</v>
      </c>
      <c r="E152" s="6">
        <f t="shared" si="17"/>
        <v>0.28928571428571426</v>
      </c>
    </row>
    <row r="153" spans="1:5" ht="12.75">
      <c r="A153" s="12">
        <v>3</v>
      </c>
      <c r="B153" s="5">
        <v>16</v>
      </c>
      <c r="C153" s="12">
        <f t="shared" si="16"/>
        <v>40.64</v>
      </c>
      <c r="D153" s="5">
        <v>3.1</v>
      </c>
      <c r="E153" s="6">
        <f t="shared" si="17"/>
        <v>0.19375</v>
      </c>
    </row>
    <row r="154" spans="1:5" ht="12.75">
      <c r="A154" s="12">
        <v>4</v>
      </c>
      <c r="B154" s="5">
        <v>16</v>
      </c>
      <c r="C154" s="12">
        <f t="shared" si="16"/>
        <v>40.64</v>
      </c>
      <c r="D154" s="5">
        <v>3</v>
      </c>
      <c r="E154" s="6">
        <f t="shared" si="17"/>
        <v>0.1875</v>
      </c>
    </row>
    <row r="155" spans="1:5" ht="12.75">
      <c r="A155" s="12">
        <v>5</v>
      </c>
      <c r="B155" s="5">
        <v>15</v>
      </c>
      <c r="C155" s="12">
        <f t="shared" si="16"/>
        <v>38.1</v>
      </c>
      <c r="D155" s="5">
        <v>2.6</v>
      </c>
      <c r="E155" s="6">
        <f t="shared" si="17"/>
        <v>0.17333333333333334</v>
      </c>
    </row>
    <row r="156" spans="1:5" ht="12.75">
      <c r="A156" s="12">
        <v>6</v>
      </c>
      <c r="B156" s="5">
        <v>16</v>
      </c>
      <c r="C156" s="12">
        <f t="shared" si="16"/>
        <v>40.64</v>
      </c>
      <c r="D156" s="5">
        <v>3.6</v>
      </c>
      <c r="E156" s="6">
        <f t="shared" si="17"/>
        <v>0.225</v>
      </c>
    </row>
    <row r="157" spans="1:5" ht="12.75">
      <c r="A157" s="12">
        <v>7</v>
      </c>
      <c r="B157" s="5">
        <v>16</v>
      </c>
      <c r="C157" s="12">
        <f t="shared" si="16"/>
        <v>40.64</v>
      </c>
      <c r="D157" s="5">
        <v>3.9</v>
      </c>
      <c r="E157" s="6">
        <f t="shared" si="17"/>
        <v>0.24375</v>
      </c>
    </row>
    <row r="158" spans="1:5" ht="12.75">
      <c r="A158" s="12">
        <v>8</v>
      </c>
      <c r="B158" s="5">
        <v>16</v>
      </c>
      <c r="C158" s="12">
        <f t="shared" si="16"/>
        <v>40.64</v>
      </c>
      <c r="D158" s="5">
        <v>3.55</v>
      </c>
      <c r="E158" s="6">
        <f t="shared" si="17"/>
        <v>0.221875</v>
      </c>
    </row>
    <row r="159" spans="1:5" ht="12.75">
      <c r="A159" s="12">
        <v>9</v>
      </c>
      <c r="B159" s="5">
        <v>16</v>
      </c>
      <c r="C159" s="12">
        <f t="shared" si="16"/>
        <v>40.64</v>
      </c>
      <c r="D159" s="5">
        <v>3.1</v>
      </c>
      <c r="E159" s="6">
        <f t="shared" si="17"/>
        <v>0.19375</v>
      </c>
    </row>
    <row r="160" spans="1:5" ht="12.75">
      <c r="A160" s="12">
        <v>10</v>
      </c>
      <c r="B160" s="5">
        <v>10</v>
      </c>
      <c r="C160" s="12">
        <f t="shared" si="16"/>
        <v>25.4</v>
      </c>
      <c r="D160" s="5">
        <v>2.2</v>
      </c>
      <c r="E160" s="6">
        <f t="shared" si="17"/>
        <v>0.22000000000000003</v>
      </c>
    </row>
    <row r="161" spans="1:5" ht="12.75">
      <c r="A161" s="2" t="s">
        <v>8</v>
      </c>
      <c r="B161" s="7">
        <f>AVERAGE(B151:B160)</f>
        <v>14.8</v>
      </c>
      <c r="C161" s="7">
        <f>AVERAGE(C151:C160)</f>
        <v>37.592</v>
      </c>
      <c r="D161" s="8">
        <f>AVERAGE(D151:D160)</f>
        <v>3.15</v>
      </c>
      <c r="E161" s="9">
        <f>AVERAGE(E151:E160)</f>
        <v>0.21328594322344324</v>
      </c>
    </row>
    <row r="162" spans="1:5" ht="12.75">
      <c r="A162" s="12"/>
      <c r="B162" s="5"/>
      <c r="C162" s="12"/>
      <c r="D162" s="5"/>
      <c r="E162" s="6"/>
    </row>
    <row r="163" spans="1:6" ht="12.75">
      <c r="A163" s="2" t="s">
        <v>0</v>
      </c>
      <c r="B163" s="2"/>
      <c r="C163" s="2" t="s">
        <v>13</v>
      </c>
      <c r="E163" s="2"/>
      <c r="F163" s="13" t="s">
        <v>16</v>
      </c>
    </row>
    <row r="164" spans="1:6" ht="12.75">
      <c r="A164" s="3" t="s">
        <v>2</v>
      </c>
      <c r="B164" s="4">
        <v>31186</v>
      </c>
      <c r="C164" s="2"/>
      <c r="D164" s="2" t="s">
        <v>3</v>
      </c>
      <c r="E164" s="2"/>
      <c r="F164" s="13" t="s">
        <v>15</v>
      </c>
    </row>
    <row r="166" spans="1:5" ht="12.75">
      <c r="A166" s="14"/>
      <c r="B166" s="13" t="s">
        <v>4</v>
      </c>
      <c r="C166" s="13" t="s">
        <v>5</v>
      </c>
      <c r="D166" s="15" t="s">
        <v>6</v>
      </c>
      <c r="E166" s="15" t="s">
        <v>7</v>
      </c>
    </row>
    <row r="167" spans="1:5" ht="12.75">
      <c r="A167" s="12">
        <v>1</v>
      </c>
      <c r="B167" s="5">
        <v>15</v>
      </c>
      <c r="C167" s="12">
        <f aca="true" t="shared" si="18" ref="C167:C176">B167*2.54</f>
        <v>38.1</v>
      </c>
      <c r="D167" s="5">
        <v>4.75</v>
      </c>
      <c r="E167" s="6">
        <f aca="true" t="shared" si="19" ref="E167:E176">D167/B167</f>
        <v>0.31666666666666665</v>
      </c>
    </row>
    <row r="168" spans="1:5" ht="12.75">
      <c r="A168" s="12">
        <v>2</v>
      </c>
      <c r="B168" s="5">
        <v>13</v>
      </c>
      <c r="C168" s="12">
        <f t="shared" si="18"/>
        <v>33.02</v>
      </c>
      <c r="D168" s="5">
        <v>3.4</v>
      </c>
      <c r="E168" s="6">
        <f t="shared" si="19"/>
        <v>0.26153846153846155</v>
      </c>
    </row>
    <row r="169" spans="1:5" ht="12.75">
      <c r="A169" s="12">
        <v>3</v>
      </c>
      <c r="B169" s="5">
        <v>11</v>
      </c>
      <c r="C169" s="12">
        <f t="shared" si="18"/>
        <v>27.94</v>
      </c>
      <c r="D169" s="5">
        <v>2.15</v>
      </c>
      <c r="E169" s="6">
        <f t="shared" si="19"/>
        <v>0.19545454545454544</v>
      </c>
    </row>
    <row r="170" spans="1:5" ht="12.75">
      <c r="A170" s="12">
        <v>4</v>
      </c>
      <c r="B170" s="5">
        <v>10</v>
      </c>
      <c r="C170" s="12">
        <f t="shared" si="18"/>
        <v>25.4</v>
      </c>
      <c r="D170" s="5">
        <v>2.15</v>
      </c>
      <c r="E170" s="6">
        <f t="shared" si="19"/>
        <v>0.215</v>
      </c>
    </row>
    <row r="171" spans="1:5" ht="12.75">
      <c r="A171" s="12">
        <v>5</v>
      </c>
      <c r="B171" s="5">
        <v>10</v>
      </c>
      <c r="C171" s="12">
        <f t="shared" si="18"/>
        <v>25.4</v>
      </c>
      <c r="D171" s="5">
        <v>2.7</v>
      </c>
      <c r="E171" s="6">
        <f t="shared" si="19"/>
        <v>0.27</v>
      </c>
    </row>
    <row r="172" spans="1:5" ht="12.75">
      <c r="A172" s="12">
        <v>6</v>
      </c>
      <c r="B172" s="5">
        <v>11</v>
      </c>
      <c r="C172" s="12">
        <f t="shared" si="18"/>
        <v>27.94</v>
      </c>
      <c r="D172" s="5">
        <v>3.1</v>
      </c>
      <c r="E172" s="6">
        <f t="shared" si="19"/>
        <v>0.2818181818181818</v>
      </c>
    </row>
    <row r="173" spans="1:5" ht="12.75">
      <c r="A173" s="12">
        <v>7</v>
      </c>
      <c r="B173" s="5">
        <v>14</v>
      </c>
      <c r="C173" s="12">
        <f t="shared" si="18"/>
        <v>35.56</v>
      </c>
      <c r="D173" s="5">
        <v>3</v>
      </c>
      <c r="E173" s="6">
        <f t="shared" si="19"/>
        <v>0.21428571428571427</v>
      </c>
    </row>
    <row r="174" spans="1:5" ht="12.75">
      <c r="A174" s="12">
        <v>8</v>
      </c>
      <c r="B174" s="5">
        <v>10</v>
      </c>
      <c r="C174" s="12">
        <f t="shared" si="18"/>
        <v>25.4</v>
      </c>
      <c r="D174" s="5">
        <v>3</v>
      </c>
      <c r="E174" s="6">
        <f t="shared" si="19"/>
        <v>0.3</v>
      </c>
    </row>
    <row r="175" spans="1:5" ht="12.75">
      <c r="A175" s="12">
        <v>9</v>
      </c>
      <c r="B175" s="5">
        <v>10</v>
      </c>
      <c r="C175" s="12">
        <f t="shared" si="18"/>
        <v>25.4</v>
      </c>
      <c r="D175" s="5">
        <v>2.1</v>
      </c>
      <c r="E175" s="6">
        <f t="shared" si="19"/>
        <v>0.21000000000000002</v>
      </c>
    </row>
    <row r="176" spans="1:5" ht="12.75">
      <c r="A176" s="12">
        <v>10</v>
      </c>
      <c r="B176" s="5">
        <v>10</v>
      </c>
      <c r="C176" s="12">
        <f t="shared" si="18"/>
        <v>25.4</v>
      </c>
      <c r="D176" s="5">
        <v>2</v>
      </c>
      <c r="E176" s="6">
        <f t="shared" si="19"/>
        <v>0.2</v>
      </c>
    </row>
    <row r="177" spans="1:5" ht="12.75">
      <c r="A177" s="2" t="s">
        <v>8</v>
      </c>
      <c r="B177" s="7">
        <f>AVERAGE(B167:B176)</f>
        <v>11.4</v>
      </c>
      <c r="C177" s="7">
        <f>AVERAGE(C167:C176)</f>
        <v>28.956</v>
      </c>
      <c r="D177" s="8">
        <f>AVERAGE(D167:D176)</f>
        <v>2.8350000000000004</v>
      </c>
      <c r="E177" s="9">
        <f>AVERAGE(E167:E176)</f>
        <v>0.24647635697635698</v>
      </c>
    </row>
    <row r="178" spans="1:5" ht="12.75">
      <c r="A178" s="12"/>
      <c r="B178" s="5"/>
      <c r="C178" s="12"/>
      <c r="D178" s="5"/>
      <c r="E178" s="6"/>
    </row>
    <row r="179" spans="1:6" ht="12.75">
      <c r="A179" s="2" t="s">
        <v>0</v>
      </c>
      <c r="B179" s="2"/>
      <c r="C179" s="2" t="s">
        <v>13</v>
      </c>
      <c r="E179" s="2"/>
      <c r="F179" s="13" t="s">
        <v>16</v>
      </c>
    </row>
    <row r="180" spans="1:6" ht="12.75">
      <c r="A180" s="3" t="s">
        <v>2</v>
      </c>
      <c r="B180" s="4">
        <v>31187</v>
      </c>
      <c r="C180" s="2"/>
      <c r="D180" s="2" t="s">
        <v>3</v>
      </c>
      <c r="E180" s="2"/>
      <c r="F180" s="13" t="s">
        <v>15</v>
      </c>
    </row>
    <row r="182" spans="1:5" ht="12.75">
      <c r="A182" s="14"/>
      <c r="B182" s="13" t="s">
        <v>4</v>
      </c>
      <c r="C182" s="13" t="s">
        <v>5</v>
      </c>
      <c r="D182" s="15" t="s">
        <v>6</v>
      </c>
      <c r="E182" s="15" t="s">
        <v>7</v>
      </c>
    </row>
    <row r="183" spans="1:5" ht="12.75">
      <c r="A183" s="12">
        <v>1</v>
      </c>
      <c r="B183" s="5">
        <v>15</v>
      </c>
      <c r="C183" s="12">
        <f aca="true" t="shared" si="20" ref="C183:C192">B183*2.54</f>
        <v>38.1</v>
      </c>
      <c r="D183" s="5">
        <v>3.5</v>
      </c>
      <c r="E183" s="6">
        <f aca="true" t="shared" si="21" ref="E183:E192">D183/B183</f>
        <v>0.23333333333333334</v>
      </c>
    </row>
    <row r="184" spans="1:5" ht="12.75">
      <c r="A184" s="12">
        <v>2</v>
      </c>
      <c r="B184" s="5">
        <v>15</v>
      </c>
      <c r="C184" s="12">
        <f t="shared" si="20"/>
        <v>38.1</v>
      </c>
      <c r="D184" s="5">
        <v>3.6</v>
      </c>
      <c r="E184" s="6">
        <f t="shared" si="21"/>
        <v>0.24000000000000002</v>
      </c>
    </row>
    <row r="185" spans="1:5" ht="12.75">
      <c r="A185" s="12">
        <v>3</v>
      </c>
      <c r="B185" s="5">
        <v>8</v>
      </c>
      <c r="C185" s="12">
        <f t="shared" si="20"/>
        <v>20.32</v>
      </c>
      <c r="D185" s="5">
        <v>1.7</v>
      </c>
      <c r="E185" s="6">
        <f t="shared" si="21"/>
        <v>0.2125</v>
      </c>
    </row>
    <row r="186" spans="1:5" ht="12.75">
      <c r="A186" s="12">
        <v>4</v>
      </c>
      <c r="B186" s="5">
        <v>12</v>
      </c>
      <c r="C186" s="12">
        <f t="shared" si="20"/>
        <v>30.48</v>
      </c>
      <c r="D186" s="5">
        <v>2</v>
      </c>
      <c r="E186" s="6">
        <f t="shared" si="21"/>
        <v>0.16666666666666666</v>
      </c>
    </row>
    <row r="187" spans="1:5" ht="12.75">
      <c r="A187" s="12">
        <v>5</v>
      </c>
      <c r="B187" s="5">
        <v>10</v>
      </c>
      <c r="C187" s="12">
        <f t="shared" si="20"/>
        <v>25.4</v>
      </c>
      <c r="D187" s="5">
        <v>2.1</v>
      </c>
      <c r="E187" s="6">
        <f t="shared" si="21"/>
        <v>0.21000000000000002</v>
      </c>
    </row>
    <row r="188" spans="1:5" ht="12.75">
      <c r="A188" s="12">
        <v>6</v>
      </c>
      <c r="B188" s="5">
        <v>15</v>
      </c>
      <c r="C188" s="12">
        <f t="shared" si="20"/>
        <v>38.1</v>
      </c>
      <c r="D188" s="5">
        <v>2.7</v>
      </c>
      <c r="E188" s="6">
        <f t="shared" si="21"/>
        <v>0.18000000000000002</v>
      </c>
    </row>
    <row r="189" spans="1:5" ht="12.75">
      <c r="A189" s="12">
        <v>7</v>
      </c>
      <c r="B189" s="5">
        <v>9</v>
      </c>
      <c r="C189" s="12">
        <f t="shared" si="20"/>
        <v>22.86</v>
      </c>
      <c r="D189" s="5">
        <v>1.75</v>
      </c>
      <c r="E189" s="6">
        <f t="shared" si="21"/>
        <v>0.19444444444444445</v>
      </c>
    </row>
    <row r="190" spans="1:5" ht="12.75">
      <c r="A190" s="12">
        <v>8</v>
      </c>
      <c r="B190" s="5">
        <v>10</v>
      </c>
      <c r="C190" s="12">
        <f t="shared" si="20"/>
        <v>25.4</v>
      </c>
      <c r="D190" s="5">
        <v>2.65</v>
      </c>
      <c r="E190" s="6">
        <f t="shared" si="21"/>
        <v>0.265</v>
      </c>
    </row>
    <row r="191" spans="1:5" ht="12.75">
      <c r="A191" s="12">
        <v>9</v>
      </c>
      <c r="B191" s="5">
        <v>10</v>
      </c>
      <c r="C191" s="12">
        <f t="shared" si="20"/>
        <v>25.4</v>
      </c>
      <c r="D191" s="5">
        <v>2.45</v>
      </c>
      <c r="E191" s="6">
        <f t="shared" si="21"/>
        <v>0.24500000000000002</v>
      </c>
    </row>
    <row r="192" spans="1:5" ht="12.75">
      <c r="A192" s="12">
        <v>10</v>
      </c>
      <c r="B192" s="5">
        <v>15</v>
      </c>
      <c r="C192" s="12">
        <f t="shared" si="20"/>
        <v>38.1</v>
      </c>
      <c r="D192" s="5">
        <v>2.6</v>
      </c>
      <c r="E192" s="6">
        <f t="shared" si="21"/>
        <v>0.17333333333333334</v>
      </c>
    </row>
    <row r="193" spans="1:5" ht="12.75">
      <c r="A193" s="2" t="s">
        <v>8</v>
      </c>
      <c r="B193" s="7">
        <f>AVERAGE(B183:B192)</f>
        <v>11.9</v>
      </c>
      <c r="C193" s="7">
        <f>AVERAGE(C183:C192)</f>
        <v>30.226000000000006</v>
      </c>
      <c r="D193" s="8">
        <f>AVERAGE(D183:D192)</f>
        <v>2.505</v>
      </c>
      <c r="E193" s="9">
        <f>AVERAGE(E183:E192)</f>
        <v>0.2120277777777778</v>
      </c>
    </row>
    <row r="194" spans="1:5" ht="12.75">
      <c r="A194" s="12"/>
      <c r="B194" s="5"/>
      <c r="C194" s="12"/>
      <c r="D194" s="5"/>
      <c r="E194" s="6"/>
    </row>
    <row r="195" spans="1:6" ht="12.75">
      <c r="A195" s="2" t="s">
        <v>0</v>
      </c>
      <c r="B195" s="2"/>
      <c r="C195" s="2" t="s">
        <v>13</v>
      </c>
      <c r="E195" s="2"/>
      <c r="F195" s="13" t="s">
        <v>16</v>
      </c>
    </row>
    <row r="196" spans="1:6" ht="12.75">
      <c r="A196" s="3" t="s">
        <v>2</v>
      </c>
      <c r="B196" s="4">
        <v>31188</v>
      </c>
      <c r="C196" s="2"/>
      <c r="D196" s="2" t="s">
        <v>3</v>
      </c>
      <c r="E196" s="2"/>
      <c r="F196" s="13" t="s">
        <v>15</v>
      </c>
    </row>
    <row r="198" spans="1:5" ht="12.75">
      <c r="A198" s="14"/>
      <c r="B198" s="13" t="s">
        <v>4</v>
      </c>
      <c r="C198" s="13" t="s">
        <v>5</v>
      </c>
      <c r="D198" s="15" t="s">
        <v>6</v>
      </c>
      <c r="E198" s="15" t="s">
        <v>7</v>
      </c>
    </row>
    <row r="199" spans="1:5" ht="12.75">
      <c r="A199" s="12">
        <v>1</v>
      </c>
      <c r="B199" s="5">
        <v>9</v>
      </c>
      <c r="C199" s="12">
        <f aca="true" t="shared" si="22" ref="C199:C208">B199*2.54</f>
        <v>22.86</v>
      </c>
      <c r="D199" s="5">
        <v>2.2</v>
      </c>
      <c r="E199" s="6">
        <f aca="true" t="shared" si="23" ref="E199:E208">D199/B199</f>
        <v>0.24444444444444446</v>
      </c>
    </row>
    <row r="200" spans="1:5" ht="12.75">
      <c r="A200" s="12">
        <v>2</v>
      </c>
      <c r="B200" s="5">
        <v>9</v>
      </c>
      <c r="C200" s="12">
        <f t="shared" si="22"/>
        <v>22.86</v>
      </c>
      <c r="D200" s="5">
        <v>2.15</v>
      </c>
      <c r="E200" s="6">
        <f t="shared" si="23"/>
        <v>0.23888888888888887</v>
      </c>
    </row>
    <row r="201" spans="1:5" ht="12.75">
      <c r="A201" s="12">
        <v>3</v>
      </c>
      <c r="B201" s="5">
        <v>10</v>
      </c>
      <c r="C201" s="12">
        <f t="shared" si="22"/>
        <v>25.4</v>
      </c>
      <c r="D201" s="5">
        <v>2.5</v>
      </c>
      <c r="E201" s="6">
        <f t="shared" si="23"/>
        <v>0.25</v>
      </c>
    </row>
    <row r="202" spans="1:5" ht="12.75">
      <c r="A202" s="12">
        <v>4</v>
      </c>
      <c r="B202" s="5">
        <v>10</v>
      </c>
      <c r="C202" s="12">
        <f t="shared" si="22"/>
        <v>25.4</v>
      </c>
      <c r="D202" s="5">
        <v>3.2</v>
      </c>
      <c r="E202" s="6">
        <f t="shared" si="23"/>
        <v>0.32</v>
      </c>
    </row>
    <row r="203" spans="1:5" ht="12.75">
      <c r="A203" s="12">
        <v>5</v>
      </c>
      <c r="B203" s="5">
        <v>9</v>
      </c>
      <c r="C203" s="12">
        <f t="shared" si="22"/>
        <v>22.86</v>
      </c>
      <c r="D203" s="5">
        <v>2.75</v>
      </c>
      <c r="E203" s="6">
        <f t="shared" si="23"/>
        <v>0.3055555555555556</v>
      </c>
    </row>
    <row r="204" spans="1:5" ht="12.75">
      <c r="A204" s="12">
        <v>6</v>
      </c>
      <c r="B204" s="5">
        <v>10</v>
      </c>
      <c r="C204" s="12">
        <f t="shared" si="22"/>
        <v>25.4</v>
      </c>
      <c r="D204" s="5">
        <v>2.9</v>
      </c>
      <c r="E204" s="6">
        <f t="shared" si="23"/>
        <v>0.29</v>
      </c>
    </row>
    <row r="205" spans="1:5" ht="12.75">
      <c r="A205" s="12">
        <v>7</v>
      </c>
      <c r="B205" s="5">
        <v>8</v>
      </c>
      <c r="C205" s="12">
        <f t="shared" si="22"/>
        <v>20.32</v>
      </c>
      <c r="D205" s="5">
        <v>2</v>
      </c>
      <c r="E205" s="6">
        <f t="shared" si="23"/>
        <v>0.25</v>
      </c>
    </row>
    <row r="206" spans="1:5" ht="12.75">
      <c r="A206" s="12">
        <v>8</v>
      </c>
      <c r="B206" s="5">
        <v>7</v>
      </c>
      <c r="C206" s="12">
        <f t="shared" si="22"/>
        <v>17.78</v>
      </c>
      <c r="D206" s="5">
        <v>1.8</v>
      </c>
      <c r="E206" s="6">
        <f t="shared" si="23"/>
        <v>0.2571428571428572</v>
      </c>
    </row>
    <row r="207" spans="1:5" ht="12.75">
      <c r="A207" s="12">
        <v>9</v>
      </c>
      <c r="B207" s="5">
        <v>10</v>
      </c>
      <c r="C207" s="12">
        <f t="shared" si="22"/>
        <v>25.4</v>
      </c>
      <c r="D207" s="5">
        <v>2.25</v>
      </c>
      <c r="E207" s="6">
        <f t="shared" si="23"/>
        <v>0.225</v>
      </c>
    </row>
    <row r="208" spans="1:5" ht="12.75">
      <c r="A208" s="12">
        <v>10</v>
      </c>
      <c r="B208" s="5">
        <v>8</v>
      </c>
      <c r="C208" s="12">
        <f t="shared" si="22"/>
        <v>20.32</v>
      </c>
      <c r="D208" s="5">
        <v>1.9</v>
      </c>
      <c r="E208" s="6">
        <f t="shared" si="23"/>
        <v>0.2375</v>
      </c>
    </row>
    <row r="209" spans="1:5" ht="12.75">
      <c r="A209" s="2" t="s">
        <v>8</v>
      </c>
      <c r="B209" s="7">
        <f>AVERAGE(B199:B208)</f>
        <v>9</v>
      </c>
      <c r="C209" s="7">
        <f>AVERAGE(C199:C208)</f>
        <v>22.86</v>
      </c>
      <c r="D209" s="8">
        <f>AVERAGE(D199:D208)</f>
        <v>2.365</v>
      </c>
      <c r="E209" s="9">
        <f>AVERAGE(E199:E208)</f>
        <v>0.2618531746031746</v>
      </c>
    </row>
    <row r="210" spans="1:5" ht="12.75">
      <c r="A210" s="12"/>
      <c r="B210" s="5"/>
      <c r="C210" s="12"/>
      <c r="D210" s="5"/>
      <c r="E210" s="6"/>
    </row>
    <row r="211" spans="1:6" ht="12.75">
      <c r="A211" s="2" t="s">
        <v>0</v>
      </c>
      <c r="B211" s="2"/>
      <c r="C211" s="2" t="s">
        <v>13</v>
      </c>
      <c r="E211" s="2"/>
      <c r="F211" s="13" t="s">
        <v>16</v>
      </c>
    </row>
    <row r="212" spans="1:6" ht="12.75">
      <c r="A212" s="3" t="s">
        <v>2</v>
      </c>
      <c r="B212" s="4">
        <v>31189</v>
      </c>
      <c r="C212" s="2"/>
      <c r="D212" s="2" t="s">
        <v>3</v>
      </c>
      <c r="E212" s="2"/>
      <c r="F212" s="13" t="s">
        <v>15</v>
      </c>
    </row>
    <row r="214" spans="1:5" ht="12.75">
      <c r="A214" s="14"/>
      <c r="B214" s="13" t="s">
        <v>4</v>
      </c>
      <c r="C214" s="13" t="s">
        <v>5</v>
      </c>
      <c r="D214" s="15" t="s">
        <v>6</v>
      </c>
      <c r="E214" s="15" t="s">
        <v>7</v>
      </c>
    </row>
    <row r="215" spans="1:5" ht="12.75">
      <c r="A215" s="12">
        <v>1</v>
      </c>
      <c r="B215" s="5">
        <v>1.9</v>
      </c>
      <c r="C215" s="12">
        <f aca="true" t="shared" si="24" ref="C215:C224">B215*2.54</f>
        <v>4.826</v>
      </c>
      <c r="D215" s="5">
        <v>1.9</v>
      </c>
      <c r="E215" s="6">
        <f aca="true" t="shared" si="25" ref="E215:E224">D215/B215</f>
        <v>1</v>
      </c>
    </row>
    <row r="216" spans="1:5" ht="12.75">
      <c r="A216" s="12">
        <v>2</v>
      </c>
      <c r="B216" s="5">
        <v>3.05</v>
      </c>
      <c r="C216" s="12">
        <f t="shared" si="24"/>
        <v>7.747</v>
      </c>
      <c r="D216" s="5">
        <v>3.05</v>
      </c>
      <c r="E216" s="6">
        <f t="shared" si="25"/>
        <v>1</v>
      </c>
    </row>
    <row r="217" spans="1:5" ht="12.75">
      <c r="A217" s="12">
        <v>3</v>
      </c>
      <c r="B217" s="5">
        <v>3.5</v>
      </c>
      <c r="C217" s="12">
        <f t="shared" si="24"/>
        <v>8.89</v>
      </c>
      <c r="D217" s="5">
        <v>3.5</v>
      </c>
      <c r="E217" s="6">
        <f t="shared" si="25"/>
        <v>1</v>
      </c>
    </row>
    <row r="218" spans="1:5" ht="12.75">
      <c r="A218" s="12">
        <v>4</v>
      </c>
      <c r="B218" s="5">
        <v>2.8</v>
      </c>
      <c r="C218" s="12">
        <f t="shared" si="24"/>
        <v>7.111999999999999</v>
      </c>
      <c r="D218" s="5">
        <v>2.8</v>
      </c>
      <c r="E218" s="6">
        <f t="shared" si="25"/>
        <v>1</v>
      </c>
    </row>
    <row r="219" spans="1:5" ht="12.75">
      <c r="A219" s="12">
        <v>5</v>
      </c>
      <c r="B219" s="5">
        <v>2.6</v>
      </c>
      <c r="C219" s="12">
        <f t="shared" si="24"/>
        <v>6.604</v>
      </c>
      <c r="D219" s="5">
        <v>2.6</v>
      </c>
      <c r="E219" s="6">
        <f t="shared" si="25"/>
        <v>1</v>
      </c>
    </row>
    <row r="220" spans="1:5" ht="12.75">
      <c r="A220" s="12">
        <v>6</v>
      </c>
      <c r="B220" s="5">
        <v>2.45</v>
      </c>
      <c r="C220" s="12">
        <f t="shared" si="24"/>
        <v>6.223000000000001</v>
      </c>
      <c r="D220" s="5">
        <v>2.45</v>
      </c>
      <c r="E220" s="6">
        <f t="shared" si="25"/>
        <v>1</v>
      </c>
    </row>
    <row r="221" spans="1:5" ht="12.75">
      <c r="A221" s="12">
        <v>7</v>
      </c>
      <c r="B221" s="5">
        <v>1.85</v>
      </c>
      <c r="C221" s="12">
        <f t="shared" si="24"/>
        <v>4.699000000000001</v>
      </c>
      <c r="D221" s="5">
        <v>1.85</v>
      </c>
      <c r="E221" s="6">
        <f t="shared" si="25"/>
        <v>1</v>
      </c>
    </row>
    <row r="222" spans="1:5" ht="12.75">
      <c r="A222" s="12">
        <v>8</v>
      </c>
      <c r="B222" s="5">
        <v>3.15</v>
      </c>
      <c r="C222" s="12">
        <f t="shared" si="24"/>
        <v>8.001</v>
      </c>
      <c r="D222" s="5">
        <v>3.15</v>
      </c>
      <c r="E222" s="6">
        <f t="shared" si="25"/>
        <v>1</v>
      </c>
    </row>
    <row r="223" spans="1:5" ht="12.75">
      <c r="A223" s="12">
        <v>9</v>
      </c>
      <c r="B223" s="5">
        <v>2.35</v>
      </c>
      <c r="C223" s="12">
        <f t="shared" si="24"/>
        <v>5.969</v>
      </c>
      <c r="D223" s="5">
        <v>2.35</v>
      </c>
      <c r="E223" s="6">
        <f t="shared" si="25"/>
        <v>1</v>
      </c>
    </row>
    <row r="224" spans="1:5" ht="12.75">
      <c r="A224" s="12">
        <v>10</v>
      </c>
      <c r="B224" s="5">
        <v>2.15</v>
      </c>
      <c r="C224" s="12">
        <f t="shared" si="24"/>
        <v>5.460999999999999</v>
      </c>
      <c r="D224" s="5">
        <v>2.15</v>
      </c>
      <c r="E224" s="6">
        <f t="shared" si="25"/>
        <v>1</v>
      </c>
    </row>
    <row r="225" spans="1:5" ht="12.75">
      <c r="A225" s="2" t="s">
        <v>8</v>
      </c>
      <c r="B225" s="7">
        <f>AVERAGE(B215:B224)</f>
        <v>2.58</v>
      </c>
      <c r="C225" s="7">
        <f>AVERAGE(C215:C224)</f>
        <v>6.5531999999999995</v>
      </c>
      <c r="D225" s="8">
        <f>AVERAGE(D215:D224)</f>
        <v>2.58</v>
      </c>
      <c r="E225" s="9">
        <f>AVERAGE(E215:E224)</f>
        <v>1</v>
      </c>
    </row>
    <row r="226" spans="1:5" ht="12.75">
      <c r="A226" s="12"/>
      <c r="B226" s="5"/>
      <c r="C226" s="12"/>
      <c r="D226" s="5"/>
      <c r="E226" s="6"/>
    </row>
    <row r="227" spans="1:6" ht="12.75">
      <c r="A227" s="2" t="s">
        <v>0</v>
      </c>
      <c r="B227" s="2"/>
      <c r="C227" s="2" t="s">
        <v>13</v>
      </c>
      <c r="E227" s="2"/>
      <c r="F227" s="13" t="s">
        <v>16</v>
      </c>
    </row>
    <row r="228" spans="1:6" ht="12.75">
      <c r="A228" s="3" t="s">
        <v>2</v>
      </c>
      <c r="B228" s="4">
        <v>31190</v>
      </c>
      <c r="C228" s="2"/>
      <c r="D228" s="2" t="s">
        <v>3</v>
      </c>
      <c r="E228" s="2"/>
      <c r="F228" s="13" t="s">
        <v>15</v>
      </c>
    </row>
    <row r="230" spans="1:5" ht="12.75">
      <c r="A230" s="14"/>
      <c r="B230" s="13" t="s">
        <v>4</v>
      </c>
      <c r="C230" s="13" t="s">
        <v>5</v>
      </c>
      <c r="D230" s="15" t="s">
        <v>6</v>
      </c>
      <c r="E230" s="15" t="s">
        <v>7</v>
      </c>
    </row>
    <row r="231" spans="1:5" ht="12.75">
      <c r="A231" s="12">
        <v>1</v>
      </c>
      <c r="B231" s="5">
        <v>8</v>
      </c>
      <c r="C231" s="12">
        <f aca="true" t="shared" si="26" ref="C231:C240">B231*2.54</f>
        <v>20.32</v>
      </c>
      <c r="D231" s="5">
        <v>2.15</v>
      </c>
      <c r="E231" s="6">
        <f aca="true" t="shared" si="27" ref="E231:E240">D231/B231</f>
        <v>0.26875</v>
      </c>
    </row>
    <row r="232" spans="1:5" ht="12.75">
      <c r="A232" s="12">
        <v>2</v>
      </c>
      <c r="B232" s="5">
        <v>7</v>
      </c>
      <c r="C232" s="12">
        <f t="shared" si="26"/>
        <v>17.78</v>
      </c>
      <c r="D232" s="5">
        <v>1.95</v>
      </c>
      <c r="E232" s="6">
        <f t="shared" si="27"/>
        <v>0.2785714285714286</v>
      </c>
    </row>
    <row r="233" spans="1:5" ht="12.75">
      <c r="A233" s="12">
        <v>3</v>
      </c>
      <c r="B233" s="5">
        <v>5</v>
      </c>
      <c r="C233" s="12">
        <f t="shared" si="26"/>
        <v>12.7</v>
      </c>
      <c r="D233" s="5">
        <v>1</v>
      </c>
      <c r="E233" s="6">
        <f t="shared" si="27"/>
        <v>0.2</v>
      </c>
    </row>
    <row r="234" spans="1:5" ht="12.75">
      <c r="A234" s="12">
        <v>4</v>
      </c>
      <c r="B234" s="5">
        <v>5</v>
      </c>
      <c r="C234" s="12">
        <f t="shared" si="26"/>
        <v>12.7</v>
      </c>
      <c r="D234" s="5">
        <v>2.2</v>
      </c>
      <c r="E234" s="6">
        <f t="shared" si="27"/>
        <v>0.44000000000000006</v>
      </c>
    </row>
    <row r="235" spans="1:5" ht="12.75">
      <c r="A235" s="12">
        <v>5</v>
      </c>
      <c r="B235" s="5">
        <v>7</v>
      </c>
      <c r="C235" s="12">
        <f t="shared" si="26"/>
        <v>17.78</v>
      </c>
      <c r="D235" s="5">
        <v>2</v>
      </c>
      <c r="E235" s="6">
        <f t="shared" si="27"/>
        <v>0.2857142857142857</v>
      </c>
    </row>
    <row r="236" spans="1:5" ht="12.75">
      <c r="A236" s="12">
        <v>6</v>
      </c>
      <c r="B236" s="5">
        <v>7</v>
      </c>
      <c r="C236" s="12">
        <f t="shared" si="26"/>
        <v>17.78</v>
      </c>
      <c r="D236" s="5">
        <v>2.7</v>
      </c>
      <c r="E236" s="6">
        <f t="shared" si="27"/>
        <v>0.38571428571428573</v>
      </c>
    </row>
    <row r="237" spans="1:5" ht="12.75">
      <c r="A237" s="12">
        <v>7</v>
      </c>
      <c r="B237" s="5">
        <v>6</v>
      </c>
      <c r="C237" s="12">
        <f t="shared" si="26"/>
        <v>15.24</v>
      </c>
      <c r="D237" s="5">
        <v>1.7</v>
      </c>
      <c r="E237" s="6">
        <f t="shared" si="27"/>
        <v>0.2833333333333333</v>
      </c>
    </row>
    <row r="238" spans="1:5" ht="12.75">
      <c r="A238" s="12">
        <v>8</v>
      </c>
      <c r="B238" s="5">
        <v>9</v>
      </c>
      <c r="C238" s="12">
        <f t="shared" si="26"/>
        <v>22.86</v>
      </c>
      <c r="D238" s="5">
        <v>2.6</v>
      </c>
      <c r="E238" s="6">
        <f t="shared" si="27"/>
        <v>0.2888888888888889</v>
      </c>
    </row>
    <row r="239" spans="1:5" ht="12.75">
      <c r="A239" s="12">
        <v>9</v>
      </c>
      <c r="B239" s="5">
        <v>10</v>
      </c>
      <c r="C239" s="12">
        <f t="shared" si="26"/>
        <v>25.4</v>
      </c>
      <c r="D239" s="5">
        <v>2.9</v>
      </c>
      <c r="E239" s="6">
        <f t="shared" si="27"/>
        <v>0.29</v>
      </c>
    </row>
    <row r="240" spans="1:5" ht="12.75">
      <c r="A240" s="12">
        <v>10</v>
      </c>
      <c r="B240" s="5">
        <v>10</v>
      </c>
      <c r="C240" s="12">
        <f t="shared" si="26"/>
        <v>25.4</v>
      </c>
      <c r="D240" s="5">
        <v>2.95</v>
      </c>
      <c r="E240" s="6">
        <f t="shared" si="27"/>
        <v>0.29500000000000004</v>
      </c>
    </row>
    <row r="241" spans="1:5" ht="12.75">
      <c r="A241" s="2" t="s">
        <v>8</v>
      </c>
      <c r="B241" s="7">
        <f>AVERAGE(B231:B240)</f>
        <v>7.4</v>
      </c>
      <c r="C241" s="7">
        <f>AVERAGE(C231:C240)</f>
        <v>18.796</v>
      </c>
      <c r="D241" s="8">
        <f>AVERAGE(D231:D240)</f>
        <v>2.215</v>
      </c>
      <c r="E241" s="9">
        <f>AVERAGE(E231:E240)</f>
        <v>0.3015972222222222</v>
      </c>
    </row>
    <row r="242" spans="1:5" ht="12.75">
      <c r="A242" s="12"/>
      <c r="B242" s="5"/>
      <c r="C242" s="12"/>
      <c r="D242" s="5"/>
      <c r="E242" s="6"/>
    </row>
    <row r="243" spans="1:6" ht="12.75">
      <c r="A243" s="2" t="s">
        <v>0</v>
      </c>
      <c r="B243" s="2"/>
      <c r="C243" s="2" t="s">
        <v>13</v>
      </c>
      <c r="E243" s="2"/>
      <c r="F243" s="13" t="s">
        <v>16</v>
      </c>
    </row>
    <row r="244" spans="1:6" ht="12.75">
      <c r="A244" s="3" t="s">
        <v>2</v>
      </c>
      <c r="B244" s="4">
        <v>31191</v>
      </c>
      <c r="C244" s="2"/>
      <c r="D244" s="2" t="s">
        <v>3</v>
      </c>
      <c r="E244" s="2"/>
      <c r="F244" s="13" t="s">
        <v>15</v>
      </c>
    </row>
    <row r="246" spans="1:5" ht="12.75">
      <c r="A246" s="14"/>
      <c r="B246" s="13" t="s">
        <v>4</v>
      </c>
      <c r="C246" s="13" t="s">
        <v>5</v>
      </c>
      <c r="D246" s="15" t="s">
        <v>6</v>
      </c>
      <c r="E246" s="15" t="s">
        <v>7</v>
      </c>
    </row>
    <row r="247" spans="1:5" ht="12.75">
      <c r="A247" s="12">
        <v>1</v>
      </c>
      <c r="B247" s="5">
        <v>6</v>
      </c>
      <c r="C247" s="12">
        <f aca="true" t="shared" si="28" ref="C247:C256">B247*2.54</f>
        <v>15.24</v>
      </c>
      <c r="D247" s="5">
        <v>1.9</v>
      </c>
      <c r="E247" s="6">
        <f aca="true" t="shared" si="29" ref="E247:E256">D247/B247</f>
        <v>0.31666666666666665</v>
      </c>
    </row>
    <row r="248" spans="1:5" ht="12.75">
      <c r="A248" s="12">
        <v>2</v>
      </c>
      <c r="B248" s="5">
        <v>11</v>
      </c>
      <c r="C248" s="12">
        <f t="shared" si="28"/>
        <v>27.94</v>
      </c>
      <c r="D248" s="5">
        <v>2</v>
      </c>
      <c r="E248" s="6">
        <f t="shared" si="29"/>
        <v>0.18181818181818182</v>
      </c>
    </row>
    <row r="249" spans="1:5" ht="12.75">
      <c r="A249" s="12">
        <v>3</v>
      </c>
      <c r="B249" s="5">
        <v>11</v>
      </c>
      <c r="C249" s="12">
        <f t="shared" si="28"/>
        <v>27.94</v>
      </c>
      <c r="D249" s="5">
        <v>2.1</v>
      </c>
      <c r="E249" s="6">
        <f t="shared" si="29"/>
        <v>0.19090909090909092</v>
      </c>
    </row>
    <row r="250" spans="1:5" ht="12.75">
      <c r="A250" s="12">
        <v>4</v>
      </c>
      <c r="B250" s="5">
        <v>9</v>
      </c>
      <c r="C250" s="12">
        <f t="shared" si="28"/>
        <v>22.86</v>
      </c>
      <c r="D250" s="5">
        <v>2</v>
      </c>
      <c r="E250" s="6">
        <f t="shared" si="29"/>
        <v>0.2222222222222222</v>
      </c>
    </row>
    <row r="251" spans="1:5" ht="12.75">
      <c r="A251" s="12">
        <v>5</v>
      </c>
      <c r="B251" s="5">
        <v>9</v>
      </c>
      <c r="C251" s="12">
        <f t="shared" si="28"/>
        <v>22.86</v>
      </c>
      <c r="D251" s="5">
        <v>1.9</v>
      </c>
      <c r="E251" s="6">
        <f t="shared" si="29"/>
        <v>0.2111111111111111</v>
      </c>
    </row>
    <row r="252" spans="1:5" ht="12.75">
      <c r="A252" s="12">
        <v>6</v>
      </c>
      <c r="B252" s="5">
        <v>11</v>
      </c>
      <c r="C252" s="12">
        <f t="shared" si="28"/>
        <v>27.94</v>
      </c>
      <c r="D252" s="5">
        <v>3.5</v>
      </c>
      <c r="E252" s="6">
        <f t="shared" si="29"/>
        <v>0.3181818181818182</v>
      </c>
    </row>
    <row r="253" spans="1:5" ht="12.75">
      <c r="A253" s="12">
        <v>7</v>
      </c>
      <c r="B253" s="5">
        <v>6</v>
      </c>
      <c r="C253" s="12">
        <f t="shared" si="28"/>
        <v>15.24</v>
      </c>
      <c r="D253" s="5">
        <v>1.5</v>
      </c>
      <c r="E253" s="6">
        <f t="shared" si="29"/>
        <v>0.25</v>
      </c>
    </row>
    <row r="254" spans="1:5" ht="12.75">
      <c r="A254" s="12">
        <v>8</v>
      </c>
      <c r="B254" s="5">
        <v>9</v>
      </c>
      <c r="C254" s="12">
        <f t="shared" si="28"/>
        <v>22.86</v>
      </c>
      <c r="D254" s="5">
        <v>1.75</v>
      </c>
      <c r="E254" s="6">
        <f t="shared" si="29"/>
        <v>0.19444444444444445</v>
      </c>
    </row>
    <row r="255" spans="1:5" ht="12.75">
      <c r="A255" s="12">
        <v>9</v>
      </c>
      <c r="B255" s="5">
        <v>9</v>
      </c>
      <c r="C255" s="12">
        <f t="shared" si="28"/>
        <v>22.86</v>
      </c>
      <c r="D255" s="5">
        <v>1.9</v>
      </c>
      <c r="E255" s="6">
        <f t="shared" si="29"/>
        <v>0.2111111111111111</v>
      </c>
    </row>
    <row r="256" spans="1:5" ht="12.75">
      <c r="A256" s="12">
        <v>10</v>
      </c>
      <c r="B256" s="5">
        <v>8</v>
      </c>
      <c r="C256" s="12">
        <f t="shared" si="28"/>
        <v>20.32</v>
      </c>
      <c r="D256" s="5">
        <v>2.5</v>
      </c>
      <c r="E256" s="6">
        <f t="shared" si="29"/>
        <v>0.3125</v>
      </c>
    </row>
    <row r="257" spans="1:5" ht="12.75">
      <c r="A257" s="2" t="s">
        <v>8</v>
      </c>
      <c r="B257" s="7">
        <f>AVERAGE(B247:B256)</f>
        <v>8.9</v>
      </c>
      <c r="C257" s="7">
        <f>AVERAGE(C247:C256)</f>
        <v>22.606</v>
      </c>
      <c r="D257" s="8">
        <f>AVERAGE(D247:D256)</f>
        <v>2.1049999999999995</v>
      </c>
      <c r="E257" s="9">
        <f>AVERAGE(E247:E256)</f>
        <v>0.24089646464646464</v>
      </c>
    </row>
    <row r="258" spans="1:5" ht="12.75">
      <c r="A258" s="12"/>
      <c r="B258" s="5"/>
      <c r="C258" s="12"/>
      <c r="D258" s="5"/>
      <c r="E258" s="6"/>
    </row>
    <row r="259" spans="1:6" ht="12.75">
      <c r="A259" s="2" t="s">
        <v>0</v>
      </c>
      <c r="B259" s="2"/>
      <c r="C259" s="2" t="s">
        <v>13</v>
      </c>
      <c r="E259" s="2"/>
      <c r="F259" s="13" t="s">
        <v>16</v>
      </c>
    </row>
    <row r="260" spans="1:6" ht="12.75">
      <c r="A260" s="3" t="s">
        <v>2</v>
      </c>
      <c r="B260" s="4">
        <v>31192</v>
      </c>
      <c r="C260" s="2"/>
      <c r="D260" s="2" t="s">
        <v>3</v>
      </c>
      <c r="E260" s="2"/>
      <c r="F260" s="13" t="s">
        <v>15</v>
      </c>
    </row>
    <row r="262" spans="1:5" ht="12.75">
      <c r="A262" s="14"/>
      <c r="B262" s="13" t="s">
        <v>4</v>
      </c>
      <c r="C262" s="13" t="s">
        <v>5</v>
      </c>
      <c r="D262" s="15" t="s">
        <v>6</v>
      </c>
      <c r="E262" s="15" t="s">
        <v>7</v>
      </c>
    </row>
    <row r="263" spans="1:5" ht="12.75">
      <c r="A263" s="12">
        <v>1</v>
      </c>
      <c r="B263" s="5">
        <v>9</v>
      </c>
      <c r="C263" s="12">
        <f aca="true" t="shared" si="30" ref="C263:C272">B263*2.54</f>
        <v>22.86</v>
      </c>
      <c r="D263" s="5">
        <v>1.7</v>
      </c>
      <c r="E263" s="6">
        <f aca="true" t="shared" si="31" ref="E263:E272">D263/B263</f>
        <v>0.18888888888888888</v>
      </c>
    </row>
    <row r="264" spans="1:5" ht="12.75">
      <c r="A264" s="12">
        <v>2</v>
      </c>
      <c r="B264" s="5">
        <v>4</v>
      </c>
      <c r="C264" s="12">
        <f t="shared" si="30"/>
        <v>10.16</v>
      </c>
      <c r="D264" s="5">
        <v>0.65</v>
      </c>
      <c r="E264" s="6">
        <f t="shared" si="31"/>
        <v>0.1625</v>
      </c>
    </row>
    <row r="265" spans="1:5" ht="12.75">
      <c r="A265" s="12">
        <v>3</v>
      </c>
      <c r="B265" s="5">
        <v>5</v>
      </c>
      <c r="C265" s="12">
        <f t="shared" si="30"/>
        <v>12.7</v>
      </c>
      <c r="D265" s="5">
        <v>1.6</v>
      </c>
      <c r="E265" s="6">
        <f t="shared" si="31"/>
        <v>0.32</v>
      </c>
    </row>
    <row r="266" spans="1:5" ht="12.75">
      <c r="A266" s="12">
        <v>4</v>
      </c>
      <c r="B266" s="5">
        <v>11</v>
      </c>
      <c r="C266" s="12">
        <f t="shared" si="30"/>
        <v>27.94</v>
      </c>
      <c r="D266" s="5">
        <v>2.7</v>
      </c>
      <c r="E266" s="6">
        <f t="shared" si="31"/>
        <v>0.24545454545454548</v>
      </c>
    </row>
    <row r="267" spans="1:5" ht="12.75">
      <c r="A267" s="12">
        <v>5</v>
      </c>
      <c r="B267" s="5">
        <v>11</v>
      </c>
      <c r="C267" s="12">
        <f t="shared" si="30"/>
        <v>27.94</v>
      </c>
      <c r="D267" s="5">
        <v>2.85</v>
      </c>
      <c r="E267" s="6">
        <f t="shared" si="31"/>
        <v>0.2590909090909091</v>
      </c>
    </row>
    <row r="268" spans="1:5" ht="12.75">
      <c r="A268" s="12">
        <v>6</v>
      </c>
      <c r="B268" s="5">
        <v>10</v>
      </c>
      <c r="C268" s="12">
        <f t="shared" si="30"/>
        <v>25.4</v>
      </c>
      <c r="D268" s="5">
        <v>2.25</v>
      </c>
      <c r="E268" s="6">
        <f t="shared" si="31"/>
        <v>0.225</v>
      </c>
    </row>
    <row r="269" spans="1:5" ht="12.75">
      <c r="A269" s="12">
        <v>7</v>
      </c>
      <c r="B269" s="5">
        <v>6</v>
      </c>
      <c r="C269" s="12">
        <f t="shared" si="30"/>
        <v>15.24</v>
      </c>
      <c r="D269" s="5">
        <v>1.55</v>
      </c>
      <c r="E269" s="6">
        <f t="shared" si="31"/>
        <v>0.25833333333333336</v>
      </c>
    </row>
    <row r="270" spans="1:5" ht="12.75">
      <c r="A270" s="12">
        <v>8</v>
      </c>
      <c r="B270" s="5">
        <v>11</v>
      </c>
      <c r="C270" s="12">
        <f t="shared" si="30"/>
        <v>27.94</v>
      </c>
      <c r="D270" s="5">
        <v>3</v>
      </c>
      <c r="E270" s="6">
        <f t="shared" si="31"/>
        <v>0.2727272727272727</v>
      </c>
    </row>
    <row r="271" spans="1:5" ht="12.75">
      <c r="A271" s="12">
        <v>9</v>
      </c>
      <c r="B271" s="5">
        <v>6</v>
      </c>
      <c r="C271" s="12">
        <f t="shared" si="30"/>
        <v>15.24</v>
      </c>
      <c r="D271" s="5">
        <v>1.4</v>
      </c>
      <c r="E271" s="6">
        <f t="shared" si="31"/>
        <v>0.2333333333333333</v>
      </c>
    </row>
    <row r="272" spans="1:5" ht="12.75">
      <c r="A272" s="12">
        <v>10</v>
      </c>
      <c r="B272" s="5">
        <v>12</v>
      </c>
      <c r="C272" s="12">
        <f t="shared" si="30"/>
        <v>30.48</v>
      </c>
      <c r="D272" s="5">
        <v>2.95</v>
      </c>
      <c r="E272" s="6">
        <f t="shared" si="31"/>
        <v>0.24583333333333335</v>
      </c>
    </row>
    <row r="273" spans="1:5" ht="12.75">
      <c r="A273" s="2" t="s">
        <v>8</v>
      </c>
      <c r="B273" s="7">
        <f>AVERAGE(B263:B272)</f>
        <v>8.5</v>
      </c>
      <c r="C273" s="7">
        <f>AVERAGE(C263:C272)</f>
        <v>21.59</v>
      </c>
      <c r="D273" s="8">
        <f>AVERAGE(D263:D272)</f>
        <v>2.065</v>
      </c>
      <c r="E273" s="9">
        <f>AVERAGE(E263:E272)</f>
        <v>0.2411161616161616</v>
      </c>
    </row>
    <row r="274" spans="1:5" ht="12.75">
      <c r="A274" s="12"/>
      <c r="B274" s="5"/>
      <c r="C274" s="12"/>
      <c r="D274" s="5"/>
      <c r="E274" s="6"/>
    </row>
    <row r="275" spans="1:5" ht="12.75">
      <c r="A275" s="12"/>
      <c r="B275" s="5"/>
      <c r="C275" s="12"/>
      <c r="D275" s="5"/>
      <c r="E275" s="6"/>
    </row>
    <row r="276" spans="1:5" ht="12.75">
      <c r="A276" s="2"/>
      <c r="B276" s="7"/>
      <c r="C276" s="7"/>
      <c r="D276" s="8"/>
      <c r="E276" s="9"/>
    </row>
    <row r="278" spans="1:5" ht="12.75">
      <c r="A278" s="2"/>
      <c r="B278" s="2"/>
      <c r="C278" s="2"/>
      <c r="E278" s="2"/>
    </row>
    <row r="279" spans="1:5" ht="12.75">
      <c r="A279" s="3"/>
      <c r="B279" s="4"/>
      <c r="C279" s="2"/>
      <c r="D279" s="2"/>
      <c r="E279" s="2"/>
    </row>
    <row r="281" spans="1:5" ht="12.75">
      <c r="A281" s="14"/>
      <c r="D281" s="15"/>
      <c r="E281" s="15"/>
    </row>
    <row r="282" spans="1:5" ht="12.75">
      <c r="A282" s="12"/>
      <c r="B282" s="5"/>
      <c r="C282" s="12"/>
      <c r="D282" s="5"/>
      <c r="E282" s="6"/>
    </row>
    <row r="283" spans="1:5" ht="12.75">
      <c r="A283" s="12"/>
      <c r="B283" s="5"/>
      <c r="C283" s="12"/>
      <c r="D283" s="5"/>
      <c r="E283" s="6"/>
    </row>
    <row r="284" spans="1:5" ht="12.75">
      <c r="A284" s="12"/>
      <c r="B284" s="5"/>
      <c r="C284" s="12"/>
      <c r="D284" s="5"/>
      <c r="E284" s="6"/>
    </row>
    <row r="285" spans="1:5" ht="12.75">
      <c r="A285" s="12"/>
      <c r="B285" s="5"/>
      <c r="C285" s="12"/>
      <c r="D285" s="5"/>
      <c r="E285" s="6"/>
    </row>
    <row r="286" spans="1:5" ht="12.75">
      <c r="A286" s="12"/>
      <c r="B286" s="5"/>
      <c r="C286" s="12"/>
      <c r="D286" s="5"/>
      <c r="E286" s="6"/>
    </row>
    <row r="287" spans="1:5" ht="12.75">
      <c r="A287" s="12"/>
      <c r="B287" s="5"/>
      <c r="C287" s="12"/>
      <c r="D287" s="5"/>
      <c r="E287" s="6"/>
    </row>
    <row r="288" spans="1:5" ht="12.75">
      <c r="A288" s="12"/>
      <c r="B288" s="5"/>
      <c r="C288" s="12"/>
      <c r="D288" s="5"/>
      <c r="E288" s="6"/>
    </row>
    <row r="289" spans="1:5" ht="12.75">
      <c r="A289" s="12"/>
      <c r="B289" s="5"/>
      <c r="C289" s="12"/>
      <c r="D289" s="5"/>
      <c r="E289" s="6"/>
    </row>
    <row r="290" spans="1:5" ht="12.75">
      <c r="A290" s="12"/>
      <c r="B290" s="5"/>
      <c r="C290" s="12"/>
      <c r="D290" s="5"/>
      <c r="E290" s="6"/>
    </row>
    <row r="291" spans="1:5" ht="12.75">
      <c r="A291" s="12"/>
      <c r="B291" s="5"/>
      <c r="C291" s="12"/>
      <c r="D291" s="5"/>
      <c r="E291" s="6"/>
    </row>
    <row r="292" spans="1:5" ht="12.75">
      <c r="A292" s="2"/>
      <c r="B292" s="7"/>
      <c r="C292" s="7"/>
      <c r="D292" s="8"/>
      <c r="E292" s="9"/>
    </row>
    <row r="294" spans="1:5" ht="12.75">
      <c r="A294" s="2"/>
      <c r="B294" s="2"/>
      <c r="C294" s="2"/>
      <c r="E294" s="2"/>
    </row>
    <row r="295" spans="1:5" ht="12.75">
      <c r="A295" s="3"/>
      <c r="B295" s="4"/>
      <c r="C295" s="2"/>
      <c r="D295" s="2"/>
      <c r="E295" s="2"/>
    </row>
    <row r="297" spans="1:5" ht="12.75">
      <c r="A297" s="14"/>
      <c r="D297" s="15"/>
      <c r="E297" s="15"/>
    </row>
    <row r="298" spans="1:5" ht="12.75">
      <c r="A298" s="12"/>
      <c r="B298" s="5"/>
      <c r="C298" s="12"/>
      <c r="D298" s="5"/>
      <c r="E298" s="6"/>
    </row>
    <row r="299" spans="1:5" ht="12.75">
      <c r="A299" s="12"/>
      <c r="B299" s="5"/>
      <c r="C299" s="12"/>
      <c r="D299" s="5"/>
      <c r="E299" s="6"/>
    </row>
    <row r="300" spans="1:5" ht="12.75">
      <c r="A300" s="12"/>
      <c r="B300" s="5"/>
      <c r="C300" s="12"/>
      <c r="D300" s="5"/>
      <c r="E300" s="6"/>
    </row>
    <row r="301" spans="1:5" ht="12.75">
      <c r="A301" s="12"/>
      <c r="B301" s="5"/>
      <c r="C301" s="12"/>
      <c r="D301" s="5"/>
      <c r="E301" s="6"/>
    </row>
    <row r="302" spans="1:5" ht="12.75">
      <c r="A302" s="12"/>
      <c r="B302" s="5"/>
      <c r="C302" s="12"/>
      <c r="D302" s="5"/>
      <c r="E302" s="6"/>
    </row>
    <row r="303" spans="1:5" ht="12.75">
      <c r="A303" s="12"/>
      <c r="B303" s="5"/>
      <c r="C303" s="12"/>
      <c r="D303" s="5"/>
      <c r="E303" s="6"/>
    </row>
    <row r="304" spans="1:5" ht="12.75">
      <c r="A304" s="12"/>
      <c r="B304" s="5"/>
      <c r="C304" s="12"/>
      <c r="D304" s="5"/>
      <c r="E304" s="6"/>
    </row>
    <row r="305" spans="1:5" ht="12.75">
      <c r="A305" s="12"/>
      <c r="B305" s="5"/>
      <c r="C305" s="12"/>
      <c r="D305" s="5"/>
      <c r="E305" s="6"/>
    </row>
    <row r="306" spans="1:5" ht="12.75">
      <c r="A306" s="12"/>
      <c r="B306" s="5"/>
      <c r="C306" s="12"/>
      <c r="D306" s="5"/>
      <c r="E306" s="6"/>
    </row>
    <row r="307" spans="1:5" ht="12.75">
      <c r="A307" s="12"/>
      <c r="B307" s="5"/>
      <c r="C307" s="12"/>
      <c r="D307" s="5"/>
      <c r="E307" s="6"/>
    </row>
    <row r="308" spans="1:5" ht="12.75">
      <c r="A308" s="2"/>
      <c r="B308" s="7"/>
      <c r="C308" s="7"/>
      <c r="D308" s="8"/>
      <c r="E308" s="9"/>
    </row>
    <row r="310" spans="1:5" ht="12.75">
      <c r="A310" s="2"/>
      <c r="B310" s="2"/>
      <c r="C310" s="2"/>
      <c r="E310" s="2"/>
    </row>
    <row r="311" spans="1:5" ht="12.75">
      <c r="A311" s="3"/>
      <c r="B311" s="4"/>
      <c r="C311" s="2"/>
      <c r="D311" s="2"/>
      <c r="E311" s="2"/>
    </row>
    <row r="313" spans="1:5" ht="12.75">
      <c r="A313" s="14"/>
      <c r="D313" s="15"/>
      <c r="E313" s="15"/>
    </row>
    <row r="314" spans="1:5" ht="12.75">
      <c r="A314" s="12"/>
      <c r="B314" s="5"/>
      <c r="C314" s="12"/>
      <c r="D314" s="5"/>
      <c r="E314" s="6"/>
    </row>
    <row r="315" spans="1:5" ht="12.75">
      <c r="A315" s="12"/>
      <c r="B315" s="5"/>
      <c r="C315" s="12"/>
      <c r="D315" s="5"/>
      <c r="E315" s="6"/>
    </row>
    <row r="316" spans="1:5" ht="12.75">
      <c r="A316" s="12"/>
      <c r="B316" s="5"/>
      <c r="C316" s="12"/>
      <c r="D316" s="5"/>
      <c r="E316" s="6"/>
    </row>
    <row r="317" spans="1:5" ht="12.75">
      <c r="A317" s="12"/>
      <c r="B317" s="5"/>
      <c r="C317" s="12"/>
      <c r="D317" s="5"/>
      <c r="E317" s="6"/>
    </row>
    <row r="318" spans="1:5" ht="12.75">
      <c r="A318" s="12"/>
      <c r="B318" s="5"/>
      <c r="C318" s="12"/>
      <c r="D318" s="5"/>
      <c r="E318" s="6"/>
    </row>
    <row r="319" spans="1:5" ht="12.75">
      <c r="A319" s="12"/>
      <c r="B319" s="5"/>
      <c r="C319" s="12"/>
      <c r="D319" s="5"/>
      <c r="E319" s="6"/>
    </row>
    <row r="320" spans="1:5" ht="12.75">
      <c r="A320" s="12"/>
      <c r="B320" s="5"/>
      <c r="C320" s="12"/>
      <c r="D320" s="5"/>
      <c r="E320" s="6"/>
    </row>
    <row r="321" spans="1:5" ht="12.75">
      <c r="A321" s="12"/>
      <c r="B321" s="5"/>
      <c r="C321" s="12"/>
      <c r="D321" s="5"/>
      <c r="E321" s="6"/>
    </row>
    <row r="322" spans="1:5" ht="12.75">
      <c r="A322" s="12"/>
      <c r="B322" s="5"/>
      <c r="C322" s="12"/>
      <c r="D322" s="5"/>
      <c r="E322" s="6"/>
    </row>
    <row r="323" spans="1:5" ht="12.75">
      <c r="A323" s="12"/>
      <c r="B323" s="5"/>
      <c r="C323" s="12"/>
      <c r="D323" s="5"/>
      <c r="E323" s="6"/>
    </row>
    <row r="324" spans="1:5" ht="12.75">
      <c r="A324" s="2"/>
      <c r="B324" s="7"/>
      <c r="C324" s="7"/>
      <c r="D324" s="8"/>
      <c r="E324" s="9"/>
    </row>
    <row r="326" spans="1:5" ht="12.75">
      <c r="A326" s="2"/>
      <c r="B326" s="2"/>
      <c r="C326" s="2"/>
      <c r="E326" s="2"/>
    </row>
    <row r="327" spans="1:5" ht="12.75">
      <c r="A327" s="3"/>
      <c r="B327" s="4"/>
      <c r="C327" s="2"/>
      <c r="D327" s="2"/>
      <c r="E327" s="2"/>
    </row>
    <row r="329" spans="1:5" ht="12.75">
      <c r="A329" s="14"/>
      <c r="D329" s="15"/>
      <c r="E329" s="15"/>
    </row>
    <row r="330" spans="1:5" ht="12.75">
      <c r="A330" s="12"/>
      <c r="B330" s="5"/>
      <c r="C330" s="12"/>
      <c r="D330" s="5"/>
      <c r="E330" s="6"/>
    </row>
    <row r="331" spans="1:5" ht="12.75">
      <c r="A331" s="12"/>
      <c r="B331" s="5"/>
      <c r="C331" s="12"/>
      <c r="D331" s="5"/>
      <c r="E331" s="6"/>
    </row>
    <row r="332" spans="1:5" ht="12.75">
      <c r="A332" s="12"/>
      <c r="B332" s="5"/>
      <c r="C332" s="12"/>
      <c r="D332" s="5"/>
      <c r="E332" s="6"/>
    </row>
    <row r="333" spans="1:5" ht="12.75">
      <c r="A333" s="12"/>
      <c r="B333" s="5"/>
      <c r="C333" s="12"/>
      <c r="D333" s="5"/>
      <c r="E333" s="6"/>
    </row>
    <row r="334" spans="1:5" ht="12.75">
      <c r="A334" s="12"/>
      <c r="B334" s="5"/>
      <c r="C334" s="12"/>
      <c r="D334" s="5"/>
      <c r="E334" s="6"/>
    </row>
    <row r="335" spans="1:5" ht="12.75">
      <c r="A335" s="12"/>
      <c r="B335" s="5"/>
      <c r="C335" s="12"/>
      <c r="D335" s="5"/>
      <c r="E335" s="6"/>
    </row>
    <row r="336" spans="1:5" ht="12.75">
      <c r="A336" s="12"/>
      <c r="B336" s="5"/>
      <c r="C336" s="12"/>
      <c r="D336" s="5"/>
      <c r="E336" s="6"/>
    </row>
    <row r="337" spans="1:5" ht="12.75">
      <c r="A337" s="12"/>
      <c r="B337" s="5"/>
      <c r="C337" s="12"/>
      <c r="D337" s="5"/>
      <c r="E337" s="6"/>
    </row>
    <row r="338" spans="1:5" ht="12.75">
      <c r="A338" s="12"/>
      <c r="B338" s="5"/>
      <c r="C338" s="12"/>
      <c r="D338" s="5"/>
      <c r="E338" s="6"/>
    </row>
    <row r="339" spans="1:5" ht="12.75">
      <c r="A339" s="12"/>
      <c r="B339" s="5"/>
      <c r="C339" s="12"/>
      <c r="D339" s="5"/>
      <c r="E339" s="6"/>
    </row>
    <row r="340" spans="1:5" ht="12.75">
      <c r="A340" s="2"/>
      <c r="B340" s="7"/>
      <c r="C340" s="7"/>
      <c r="D340" s="8"/>
      <c r="E340" s="9"/>
    </row>
    <row r="342" spans="1:5" ht="12.75">
      <c r="A342" s="2"/>
      <c r="B342" s="2"/>
      <c r="C342" s="2"/>
      <c r="E342" s="2"/>
    </row>
    <row r="343" spans="1:5" ht="12.75">
      <c r="A343" s="3"/>
      <c r="B343" s="4"/>
      <c r="C343" s="2"/>
      <c r="D343" s="2"/>
      <c r="E343" s="2"/>
    </row>
    <row r="345" spans="1:5" ht="12.75">
      <c r="A345" s="14"/>
      <c r="D345" s="15"/>
      <c r="E345" s="15"/>
    </row>
    <row r="346" spans="1:5" ht="12.75">
      <c r="A346" s="12"/>
      <c r="B346" s="5"/>
      <c r="C346" s="12"/>
      <c r="D346" s="5"/>
      <c r="E346" s="6"/>
    </row>
    <row r="347" spans="1:5" ht="12.75">
      <c r="A347" s="12"/>
      <c r="B347" s="5"/>
      <c r="C347" s="12"/>
      <c r="D347" s="5"/>
      <c r="E347" s="6"/>
    </row>
    <row r="348" spans="1:5" ht="12.75">
      <c r="A348" s="12"/>
      <c r="B348" s="5"/>
      <c r="C348" s="12"/>
      <c r="D348" s="5"/>
      <c r="E348" s="6"/>
    </row>
    <row r="349" spans="1:5" ht="12.75">
      <c r="A349" s="12"/>
      <c r="B349" s="5"/>
      <c r="C349" s="12"/>
      <c r="D349" s="5"/>
      <c r="E349" s="6"/>
    </row>
    <row r="350" spans="1:5" ht="12.75">
      <c r="A350" s="12"/>
      <c r="B350" s="5"/>
      <c r="C350" s="12"/>
      <c r="D350" s="5"/>
      <c r="E350" s="6"/>
    </row>
    <row r="351" spans="1:5" ht="12.75">
      <c r="A351" s="12"/>
      <c r="B351" s="5"/>
      <c r="C351" s="12"/>
      <c r="D351" s="5"/>
      <c r="E351" s="6"/>
    </row>
    <row r="352" spans="1:5" ht="12.75">
      <c r="A352" s="12"/>
      <c r="B352" s="5"/>
      <c r="C352" s="12"/>
      <c r="D352" s="5"/>
      <c r="E352" s="6"/>
    </row>
    <row r="353" spans="1:5" ht="12.75">
      <c r="A353" s="12"/>
      <c r="B353" s="5"/>
      <c r="C353" s="12"/>
      <c r="D353" s="5"/>
      <c r="E353" s="6"/>
    </row>
    <row r="354" spans="1:5" ht="12.75">
      <c r="A354" s="12"/>
      <c r="B354" s="5"/>
      <c r="C354" s="12"/>
      <c r="D354" s="5"/>
      <c r="E354" s="6"/>
    </row>
    <row r="355" spans="1:5" ht="12.75">
      <c r="A355" s="12"/>
      <c r="B355" s="5"/>
      <c r="C355" s="12"/>
      <c r="D355" s="5"/>
      <c r="E355" s="6"/>
    </row>
    <row r="356" spans="1:5" ht="12.75">
      <c r="A356" s="2"/>
      <c r="B356" s="7"/>
      <c r="C356" s="7"/>
      <c r="D356" s="8"/>
      <c r="E356" s="9"/>
    </row>
    <row r="358" spans="1:5" ht="12.75">
      <c r="A358" s="2"/>
      <c r="B358" s="2"/>
      <c r="C358" s="2"/>
      <c r="E358" s="2"/>
    </row>
    <row r="359" spans="1:5" ht="12.75">
      <c r="A359" s="3"/>
      <c r="B359" s="4"/>
      <c r="C359" s="2"/>
      <c r="D359" s="2"/>
      <c r="E359" s="2"/>
    </row>
    <row r="361" spans="1:5" ht="12.75">
      <c r="A361" s="14"/>
      <c r="D361" s="15"/>
      <c r="E361" s="15"/>
    </row>
    <row r="362" spans="1:5" ht="12.75">
      <c r="A362" s="12"/>
      <c r="B362" s="5"/>
      <c r="C362" s="12"/>
      <c r="D362" s="5"/>
      <c r="E362" s="6"/>
    </row>
    <row r="363" spans="1:5" ht="12.75">
      <c r="A363" s="12"/>
      <c r="B363" s="5"/>
      <c r="C363" s="12"/>
      <c r="D363" s="5"/>
      <c r="E363" s="6"/>
    </row>
    <row r="364" spans="1:5" ht="12.75">
      <c r="A364" s="12"/>
      <c r="B364" s="5"/>
      <c r="C364" s="12"/>
      <c r="D364" s="5"/>
      <c r="E364" s="6"/>
    </row>
    <row r="365" spans="1:5" ht="12.75">
      <c r="A365" s="12"/>
      <c r="B365" s="5"/>
      <c r="C365" s="12"/>
      <c r="D365" s="5"/>
      <c r="E365" s="6"/>
    </row>
    <row r="366" spans="1:5" ht="12.75">
      <c r="A366" s="12"/>
      <c r="B366" s="5"/>
      <c r="C366" s="12"/>
      <c r="D366" s="5"/>
      <c r="E366" s="6"/>
    </row>
    <row r="367" spans="1:5" ht="12.75">
      <c r="A367" s="12"/>
      <c r="B367" s="5"/>
      <c r="C367" s="12"/>
      <c r="D367" s="5"/>
      <c r="E367" s="6"/>
    </row>
    <row r="368" spans="1:5" ht="12.75">
      <c r="A368" s="12"/>
      <c r="B368" s="5"/>
      <c r="C368" s="12"/>
      <c r="D368" s="5"/>
      <c r="E368" s="6"/>
    </row>
    <row r="369" spans="1:5" ht="12.75">
      <c r="A369" s="12"/>
      <c r="B369" s="5"/>
      <c r="C369" s="12"/>
      <c r="D369" s="5"/>
      <c r="E369" s="6"/>
    </row>
    <row r="370" spans="1:5" ht="12.75">
      <c r="A370" s="12"/>
      <c r="B370" s="5"/>
      <c r="C370" s="12"/>
      <c r="D370" s="5"/>
      <c r="E370" s="6"/>
    </row>
    <row r="371" spans="1:5" ht="12.75">
      <c r="A371" s="12"/>
      <c r="B371" s="5"/>
      <c r="C371" s="12"/>
      <c r="D371" s="5"/>
      <c r="E371" s="6"/>
    </row>
    <row r="372" spans="1:5" ht="12.75">
      <c r="A372" s="2"/>
      <c r="B372" s="7"/>
      <c r="C372" s="7"/>
      <c r="D372" s="8"/>
      <c r="E372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372"/>
  <sheetViews>
    <sheetView workbookViewId="0" topLeftCell="A1">
      <selection activeCell="G11" sqref="G11"/>
    </sheetView>
  </sheetViews>
  <sheetFormatPr defaultColWidth="9.140625" defaultRowHeight="12.75"/>
  <cols>
    <col min="1" max="1" width="9.140625" style="13" customWidth="1"/>
    <col min="2" max="2" width="10.140625" style="13" bestFit="1" customWidth="1"/>
    <col min="3" max="16384" width="9.140625" style="13" customWidth="1"/>
  </cols>
  <sheetData>
    <row r="4" spans="1:6" ht="12.75">
      <c r="A4" s="2" t="s">
        <v>0</v>
      </c>
      <c r="B4" s="2"/>
      <c r="C4" s="2" t="s">
        <v>14</v>
      </c>
      <c r="E4" s="2"/>
      <c r="F4" s="13" t="s">
        <v>16</v>
      </c>
    </row>
    <row r="5" spans="1:6" ht="12.75">
      <c r="A5" s="3" t="s">
        <v>2</v>
      </c>
      <c r="B5" s="4">
        <v>31134</v>
      </c>
      <c r="C5" s="2"/>
      <c r="D5" s="2" t="s">
        <v>3</v>
      </c>
      <c r="E5" s="2"/>
      <c r="F5" s="13" t="s">
        <v>15</v>
      </c>
    </row>
    <row r="7" spans="1:5" ht="12.75">
      <c r="A7" s="14"/>
      <c r="B7" s="13" t="s">
        <v>4</v>
      </c>
      <c r="C7" s="13" t="s">
        <v>5</v>
      </c>
      <c r="D7" s="15" t="s">
        <v>6</v>
      </c>
      <c r="E7" s="15" t="s">
        <v>7</v>
      </c>
    </row>
    <row r="8" spans="1:5" ht="12.75">
      <c r="A8" s="12">
        <v>1</v>
      </c>
      <c r="B8" s="5">
        <v>15</v>
      </c>
      <c r="C8" s="12">
        <f aca="true" t="shared" si="0" ref="C8:C17">B8*2.54</f>
        <v>38.1</v>
      </c>
      <c r="D8" s="5">
        <v>3.1</v>
      </c>
      <c r="E8" s="6">
        <f aca="true" t="shared" si="1" ref="E8:E17">D8/B8</f>
        <v>0.20666666666666667</v>
      </c>
    </row>
    <row r="9" spans="1:5" ht="12.75">
      <c r="A9" s="12">
        <v>2</v>
      </c>
      <c r="B9" s="5">
        <v>19</v>
      </c>
      <c r="C9" s="12">
        <f t="shared" si="0"/>
        <v>48.26</v>
      </c>
      <c r="D9" s="5">
        <v>4.5</v>
      </c>
      <c r="E9" s="6">
        <f t="shared" si="1"/>
        <v>0.23684210526315788</v>
      </c>
    </row>
    <row r="10" spans="1:5" ht="12.75">
      <c r="A10" s="12">
        <v>3</v>
      </c>
      <c r="B10" s="5">
        <v>24</v>
      </c>
      <c r="C10" s="12">
        <f t="shared" si="0"/>
        <v>60.96</v>
      </c>
      <c r="D10" s="5">
        <v>5.8</v>
      </c>
      <c r="E10" s="6">
        <f t="shared" si="1"/>
        <v>0.24166666666666667</v>
      </c>
    </row>
    <row r="11" spans="1:5" ht="12.75">
      <c r="A11" s="12">
        <v>4</v>
      </c>
      <c r="B11" s="5">
        <v>15</v>
      </c>
      <c r="C11" s="12">
        <f t="shared" si="0"/>
        <v>38.1</v>
      </c>
      <c r="D11" s="5">
        <v>3.5</v>
      </c>
      <c r="E11" s="6">
        <f t="shared" si="1"/>
        <v>0.23333333333333334</v>
      </c>
    </row>
    <row r="12" spans="1:5" ht="12.75">
      <c r="A12" s="12">
        <v>5</v>
      </c>
      <c r="B12" s="5">
        <v>15</v>
      </c>
      <c r="C12" s="12">
        <f t="shared" si="0"/>
        <v>38.1</v>
      </c>
      <c r="D12" s="5">
        <v>3.5</v>
      </c>
      <c r="E12" s="6">
        <f t="shared" si="1"/>
        <v>0.23333333333333334</v>
      </c>
    </row>
    <row r="13" spans="1:5" ht="12.75">
      <c r="A13" s="12">
        <v>6</v>
      </c>
      <c r="B13" s="5">
        <v>20</v>
      </c>
      <c r="C13" s="12">
        <f t="shared" si="0"/>
        <v>50.8</v>
      </c>
      <c r="D13" s="5">
        <v>4</v>
      </c>
      <c r="E13" s="6">
        <f t="shared" si="1"/>
        <v>0.2</v>
      </c>
    </row>
    <row r="14" spans="1:5" ht="12.75">
      <c r="A14" s="12">
        <v>7</v>
      </c>
      <c r="B14" s="5">
        <v>13</v>
      </c>
      <c r="C14" s="12">
        <f t="shared" si="0"/>
        <v>33.02</v>
      </c>
      <c r="D14" s="5">
        <v>2.5</v>
      </c>
      <c r="E14" s="6">
        <f t="shared" si="1"/>
        <v>0.19230769230769232</v>
      </c>
    </row>
    <row r="15" spans="1:5" ht="12.75">
      <c r="A15" s="12">
        <v>8</v>
      </c>
      <c r="B15" s="5">
        <v>16</v>
      </c>
      <c r="C15" s="12">
        <f t="shared" si="0"/>
        <v>40.64</v>
      </c>
      <c r="D15" s="5">
        <v>4.4</v>
      </c>
      <c r="E15" s="6">
        <f t="shared" si="1"/>
        <v>0.275</v>
      </c>
    </row>
    <row r="16" spans="1:5" ht="12.75">
      <c r="A16" s="12">
        <v>9</v>
      </c>
      <c r="B16" s="5">
        <v>17</v>
      </c>
      <c r="C16" s="12">
        <f t="shared" si="0"/>
        <v>43.18</v>
      </c>
      <c r="D16" s="5">
        <v>3.6</v>
      </c>
      <c r="E16" s="6">
        <f t="shared" si="1"/>
        <v>0.21176470588235294</v>
      </c>
    </row>
    <row r="17" spans="1:5" ht="12.75">
      <c r="A17" s="12">
        <v>10</v>
      </c>
      <c r="B17" s="5">
        <v>18</v>
      </c>
      <c r="C17" s="12">
        <f t="shared" si="0"/>
        <v>45.72</v>
      </c>
      <c r="D17" s="5">
        <v>3.7</v>
      </c>
      <c r="E17" s="6">
        <f t="shared" si="1"/>
        <v>0.20555555555555557</v>
      </c>
    </row>
    <row r="18" spans="1:5" ht="12.75">
      <c r="A18" s="2" t="s">
        <v>8</v>
      </c>
      <c r="B18" s="7">
        <f>AVERAGE(B8:B17)</f>
        <v>17.2</v>
      </c>
      <c r="C18" s="7">
        <f>AVERAGE(C8:C17)</f>
        <v>43.688</v>
      </c>
      <c r="D18" s="8">
        <f>AVERAGE(D8:D17)</f>
        <v>3.8600000000000003</v>
      </c>
      <c r="E18" s="9">
        <f>AVERAGE(E8:E17)</f>
        <v>0.22364700590087588</v>
      </c>
    </row>
    <row r="20" spans="1:6" ht="12.75">
      <c r="A20" s="2" t="s">
        <v>0</v>
      </c>
      <c r="B20" s="2"/>
      <c r="C20" s="2" t="s">
        <v>14</v>
      </c>
      <c r="E20" s="2"/>
      <c r="F20" s="13" t="s">
        <v>16</v>
      </c>
    </row>
    <row r="21" spans="1:6" ht="12.75">
      <c r="A21" s="3" t="s">
        <v>2</v>
      </c>
      <c r="B21" s="4">
        <v>31158</v>
      </c>
      <c r="C21" s="2"/>
      <c r="D21" s="2" t="s">
        <v>3</v>
      </c>
      <c r="E21" s="2"/>
      <c r="F21" s="13" t="s">
        <v>15</v>
      </c>
    </row>
    <row r="23" spans="1:5" ht="12.75">
      <c r="A23" s="14"/>
      <c r="B23" s="13" t="s">
        <v>4</v>
      </c>
      <c r="C23" s="13" t="s">
        <v>5</v>
      </c>
      <c r="D23" s="15" t="s">
        <v>6</v>
      </c>
      <c r="E23" s="15" t="s">
        <v>7</v>
      </c>
    </row>
    <row r="24" spans="1:5" ht="12.75">
      <c r="A24" s="12">
        <v>1</v>
      </c>
      <c r="B24" s="5">
        <v>16</v>
      </c>
      <c r="C24" s="12">
        <f aca="true" t="shared" si="2" ref="C24:C33">B24*2.54</f>
        <v>40.64</v>
      </c>
      <c r="D24" s="5">
        <v>3.2</v>
      </c>
      <c r="E24" s="6">
        <f aca="true" t="shared" si="3" ref="E24:E33">D24/B24</f>
        <v>0.2</v>
      </c>
    </row>
    <row r="25" spans="1:5" ht="12.75">
      <c r="A25" s="12">
        <v>2</v>
      </c>
      <c r="B25" s="5">
        <v>13</v>
      </c>
      <c r="C25" s="12">
        <f t="shared" si="2"/>
        <v>33.02</v>
      </c>
      <c r="D25" s="5">
        <v>2.85</v>
      </c>
      <c r="E25" s="6">
        <f t="shared" si="3"/>
        <v>0.21923076923076923</v>
      </c>
    </row>
    <row r="26" spans="1:5" ht="12.75">
      <c r="A26" s="12">
        <v>3</v>
      </c>
      <c r="B26" s="5">
        <v>20</v>
      </c>
      <c r="C26" s="12">
        <f t="shared" si="2"/>
        <v>50.8</v>
      </c>
      <c r="D26" s="5">
        <v>3.8</v>
      </c>
      <c r="E26" s="6">
        <f t="shared" si="3"/>
        <v>0.19</v>
      </c>
    </row>
    <row r="27" spans="1:5" ht="12.75">
      <c r="A27" s="12">
        <v>4</v>
      </c>
      <c r="B27" s="5">
        <v>13</v>
      </c>
      <c r="C27" s="12">
        <f t="shared" si="2"/>
        <v>33.02</v>
      </c>
      <c r="D27" s="5">
        <v>3.03</v>
      </c>
      <c r="E27" s="6">
        <f t="shared" si="3"/>
        <v>0.23307692307692307</v>
      </c>
    </row>
    <row r="28" spans="1:5" ht="12.75">
      <c r="A28" s="12">
        <v>5</v>
      </c>
      <c r="B28" s="5">
        <v>20</v>
      </c>
      <c r="C28" s="12">
        <f t="shared" si="2"/>
        <v>50.8</v>
      </c>
      <c r="D28" s="5">
        <v>5.1</v>
      </c>
      <c r="E28" s="6">
        <f t="shared" si="3"/>
        <v>0.255</v>
      </c>
    </row>
    <row r="29" spans="1:5" ht="12.75">
      <c r="A29" s="12">
        <v>6</v>
      </c>
      <c r="B29" s="5">
        <v>10</v>
      </c>
      <c r="C29" s="12">
        <f t="shared" si="2"/>
        <v>25.4</v>
      </c>
      <c r="D29" s="5">
        <v>1.8</v>
      </c>
      <c r="E29" s="6">
        <f t="shared" si="3"/>
        <v>0.18</v>
      </c>
    </row>
    <row r="30" spans="1:5" ht="12.75">
      <c r="A30" s="12">
        <v>7</v>
      </c>
      <c r="B30" s="5">
        <v>21</v>
      </c>
      <c r="C30" s="12">
        <f t="shared" si="2"/>
        <v>53.34</v>
      </c>
      <c r="D30" s="5">
        <v>4.51</v>
      </c>
      <c r="E30" s="6">
        <f t="shared" si="3"/>
        <v>0.21476190476190476</v>
      </c>
    </row>
    <row r="31" spans="1:5" ht="12.75">
      <c r="A31" s="12">
        <v>8</v>
      </c>
      <c r="B31" s="5">
        <v>15</v>
      </c>
      <c r="C31" s="12">
        <f t="shared" si="2"/>
        <v>38.1</v>
      </c>
      <c r="D31" s="5">
        <v>3.15</v>
      </c>
      <c r="E31" s="6">
        <f t="shared" si="3"/>
        <v>0.21</v>
      </c>
    </row>
    <row r="32" spans="1:5" ht="12.75">
      <c r="A32" s="12">
        <v>9</v>
      </c>
      <c r="B32" s="5">
        <v>16</v>
      </c>
      <c r="C32" s="12">
        <f t="shared" si="2"/>
        <v>40.64</v>
      </c>
      <c r="D32" s="5">
        <v>3.45</v>
      </c>
      <c r="E32" s="6">
        <f t="shared" si="3"/>
        <v>0.215625</v>
      </c>
    </row>
    <row r="33" spans="1:5" ht="12.75">
      <c r="A33" s="12">
        <v>10</v>
      </c>
      <c r="B33" s="5">
        <v>20</v>
      </c>
      <c r="C33" s="12">
        <f t="shared" si="2"/>
        <v>50.8</v>
      </c>
      <c r="D33" s="5">
        <v>3.7</v>
      </c>
      <c r="E33" s="6">
        <f t="shared" si="3"/>
        <v>0.185</v>
      </c>
    </row>
    <row r="34" spans="1:5" ht="12.75">
      <c r="A34" s="2" t="s">
        <v>8</v>
      </c>
      <c r="B34" s="7">
        <f>AVERAGE(B24:B33)</f>
        <v>16.4</v>
      </c>
      <c r="C34" s="7">
        <f>AVERAGE(C24:C33)</f>
        <v>41.656</v>
      </c>
      <c r="D34" s="8">
        <f>AVERAGE(D24:D33)</f>
        <v>3.4589999999999996</v>
      </c>
      <c r="E34" s="9">
        <f>AVERAGE(E24:E33)</f>
        <v>0.2102694597069597</v>
      </c>
    </row>
    <row r="36" spans="1:6" ht="12.75">
      <c r="A36" s="2" t="s">
        <v>0</v>
      </c>
      <c r="B36" s="2"/>
      <c r="C36" s="2" t="s">
        <v>14</v>
      </c>
      <c r="E36" s="2"/>
      <c r="F36" s="13" t="s">
        <v>16</v>
      </c>
    </row>
    <row r="37" spans="1:6" ht="12.75">
      <c r="A37" s="3" t="s">
        <v>2</v>
      </c>
      <c r="B37" s="4">
        <v>31175</v>
      </c>
      <c r="C37" s="2"/>
      <c r="D37" s="2" t="s">
        <v>3</v>
      </c>
      <c r="E37" s="2"/>
      <c r="F37" s="13" t="s">
        <v>15</v>
      </c>
    </row>
    <row r="39" spans="1:5" ht="12.75">
      <c r="A39" s="14"/>
      <c r="B39" s="13" t="s">
        <v>4</v>
      </c>
      <c r="C39" s="13" t="s">
        <v>5</v>
      </c>
      <c r="D39" s="15" t="s">
        <v>6</v>
      </c>
      <c r="E39" s="15" t="s">
        <v>7</v>
      </c>
    </row>
    <row r="40" spans="1:5" ht="12.75">
      <c r="A40" s="12">
        <v>1</v>
      </c>
      <c r="B40" s="5">
        <v>14</v>
      </c>
      <c r="C40" s="12">
        <f aca="true" t="shared" si="4" ref="C40:C49">B40*2.54</f>
        <v>35.56</v>
      </c>
      <c r="D40" s="5">
        <v>4.55</v>
      </c>
      <c r="E40" s="6">
        <f aca="true" t="shared" si="5" ref="E40:E49">D40/B40</f>
        <v>0.325</v>
      </c>
    </row>
    <row r="41" spans="1:5" ht="12.75">
      <c r="A41" s="12">
        <v>2</v>
      </c>
      <c r="B41" s="5">
        <v>16</v>
      </c>
      <c r="C41" s="12">
        <f t="shared" si="4"/>
        <v>40.64</v>
      </c>
      <c r="D41" s="5">
        <v>4.45</v>
      </c>
      <c r="E41" s="6">
        <f t="shared" si="5"/>
        <v>0.278125</v>
      </c>
    </row>
    <row r="42" spans="1:5" ht="12.75">
      <c r="A42" s="12">
        <v>3</v>
      </c>
      <c r="B42" s="5">
        <v>10</v>
      </c>
      <c r="C42" s="12">
        <f t="shared" si="4"/>
        <v>25.4</v>
      </c>
      <c r="D42" s="5">
        <v>1.7</v>
      </c>
      <c r="E42" s="6">
        <f t="shared" si="5"/>
        <v>0.16999999999999998</v>
      </c>
    </row>
    <row r="43" spans="1:5" ht="12.75">
      <c r="A43" s="12">
        <v>4</v>
      </c>
      <c r="B43" s="5">
        <v>14</v>
      </c>
      <c r="C43" s="12">
        <f t="shared" si="4"/>
        <v>35.56</v>
      </c>
      <c r="D43" s="5">
        <v>2.8</v>
      </c>
      <c r="E43" s="6">
        <f t="shared" si="5"/>
        <v>0.19999999999999998</v>
      </c>
    </row>
    <row r="44" spans="1:5" ht="12.75">
      <c r="A44" s="12">
        <v>5</v>
      </c>
      <c r="B44" s="5">
        <v>15</v>
      </c>
      <c r="C44" s="12">
        <f t="shared" si="4"/>
        <v>38.1</v>
      </c>
      <c r="D44" s="5">
        <v>4.2</v>
      </c>
      <c r="E44" s="6">
        <f t="shared" si="5"/>
        <v>0.28</v>
      </c>
    </row>
    <row r="45" spans="1:5" ht="12.75">
      <c r="A45" s="12">
        <v>6</v>
      </c>
      <c r="B45" s="5">
        <v>15</v>
      </c>
      <c r="C45" s="12">
        <f t="shared" si="4"/>
        <v>38.1</v>
      </c>
      <c r="D45" s="5">
        <v>3.7</v>
      </c>
      <c r="E45" s="6">
        <f t="shared" si="5"/>
        <v>0.24666666666666667</v>
      </c>
    </row>
    <row r="46" spans="1:5" ht="12.75">
      <c r="A46" s="12">
        <v>7</v>
      </c>
      <c r="B46" s="5">
        <v>15</v>
      </c>
      <c r="C46" s="12">
        <f t="shared" si="4"/>
        <v>38.1</v>
      </c>
      <c r="D46" s="5">
        <v>3.7</v>
      </c>
      <c r="E46" s="6">
        <f t="shared" si="5"/>
        <v>0.24666666666666667</v>
      </c>
    </row>
    <row r="47" spans="1:5" ht="12.75">
      <c r="A47" s="12">
        <v>8</v>
      </c>
      <c r="B47" s="5">
        <v>12</v>
      </c>
      <c r="C47" s="12">
        <f t="shared" si="4"/>
        <v>30.48</v>
      </c>
      <c r="D47" s="5">
        <v>2.1</v>
      </c>
      <c r="E47" s="6">
        <f t="shared" si="5"/>
        <v>0.17500000000000002</v>
      </c>
    </row>
    <row r="48" spans="1:5" ht="12.75">
      <c r="A48" s="12">
        <v>9</v>
      </c>
      <c r="B48" s="5">
        <v>12</v>
      </c>
      <c r="C48" s="12">
        <f t="shared" si="4"/>
        <v>30.48</v>
      </c>
      <c r="D48" s="5">
        <v>3.15</v>
      </c>
      <c r="E48" s="6">
        <f t="shared" si="5"/>
        <v>0.2625</v>
      </c>
    </row>
    <row r="49" spans="1:5" ht="12.75">
      <c r="A49" s="12">
        <v>10</v>
      </c>
      <c r="B49" s="5">
        <v>15</v>
      </c>
      <c r="C49" s="12">
        <f t="shared" si="4"/>
        <v>38.1</v>
      </c>
      <c r="D49" s="5">
        <v>3.35</v>
      </c>
      <c r="E49" s="6">
        <f t="shared" si="5"/>
        <v>0.22333333333333333</v>
      </c>
    </row>
    <row r="50" spans="1:5" ht="12.75">
      <c r="A50" s="2" t="s">
        <v>8</v>
      </c>
      <c r="B50" s="7">
        <f>AVERAGE(B40:B49)</f>
        <v>13.8</v>
      </c>
      <c r="C50" s="7">
        <f>AVERAGE(C40:C49)</f>
        <v>35.05200000000001</v>
      </c>
      <c r="D50" s="8">
        <f>AVERAGE(D40:D49)</f>
        <v>3.3699999999999997</v>
      </c>
      <c r="E50" s="9">
        <f>AVERAGE(E40:E49)</f>
        <v>0.24072916666666666</v>
      </c>
    </row>
    <row r="52" spans="1:6" ht="12.75">
      <c r="A52" s="2" t="s">
        <v>0</v>
      </c>
      <c r="B52" s="2"/>
      <c r="C52" s="2" t="s">
        <v>14</v>
      </c>
      <c r="E52" s="2"/>
      <c r="F52" s="13" t="s">
        <v>16</v>
      </c>
    </row>
    <row r="53" spans="1:6" ht="12.75">
      <c r="A53" s="3" t="s">
        <v>2</v>
      </c>
      <c r="B53" s="4">
        <v>31176</v>
      </c>
      <c r="C53" s="2"/>
      <c r="D53" s="2" t="s">
        <v>3</v>
      </c>
      <c r="E53" s="2"/>
      <c r="F53" s="13" t="s">
        <v>15</v>
      </c>
    </row>
    <row r="55" spans="1:5" ht="12.75">
      <c r="A55" s="14"/>
      <c r="B55" s="13" t="s">
        <v>4</v>
      </c>
      <c r="C55" s="13" t="s">
        <v>5</v>
      </c>
      <c r="D55" s="15" t="s">
        <v>6</v>
      </c>
      <c r="E55" s="15" t="s">
        <v>7</v>
      </c>
    </row>
    <row r="56" spans="1:5" ht="12.75">
      <c r="A56" s="12">
        <v>1</v>
      </c>
      <c r="B56" s="5">
        <v>18</v>
      </c>
      <c r="C56" s="12">
        <f aca="true" t="shared" si="6" ref="C56:C65">B56*2.54</f>
        <v>45.72</v>
      </c>
      <c r="D56" s="5">
        <v>5.8</v>
      </c>
      <c r="E56" s="6">
        <f aca="true" t="shared" si="7" ref="E56:E65">D56/B56</f>
        <v>0.3222222222222222</v>
      </c>
    </row>
    <row r="57" spans="1:5" ht="12.75">
      <c r="A57" s="12">
        <v>2</v>
      </c>
      <c r="B57" s="5">
        <v>12</v>
      </c>
      <c r="C57" s="12">
        <f t="shared" si="6"/>
        <v>30.48</v>
      </c>
      <c r="D57" s="5">
        <v>2.9</v>
      </c>
      <c r="E57" s="6">
        <f t="shared" si="7"/>
        <v>0.24166666666666667</v>
      </c>
    </row>
    <row r="58" spans="1:5" ht="12.75">
      <c r="A58" s="12">
        <v>3</v>
      </c>
      <c r="B58" s="5">
        <v>12</v>
      </c>
      <c r="C58" s="12">
        <f t="shared" si="6"/>
        <v>30.48</v>
      </c>
      <c r="D58" s="5">
        <v>2.7</v>
      </c>
      <c r="E58" s="6">
        <f t="shared" si="7"/>
        <v>0.225</v>
      </c>
    </row>
    <row r="59" spans="1:5" ht="12.75">
      <c r="A59" s="12">
        <v>4</v>
      </c>
      <c r="B59" s="5">
        <v>12</v>
      </c>
      <c r="C59" s="12">
        <f t="shared" si="6"/>
        <v>30.48</v>
      </c>
      <c r="D59" s="5">
        <v>3.1</v>
      </c>
      <c r="E59" s="6">
        <f t="shared" si="7"/>
        <v>0.25833333333333336</v>
      </c>
    </row>
    <row r="60" spans="1:5" ht="12.75">
      <c r="A60" s="12">
        <v>5</v>
      </c>
      <c r="B60" s="5">
        <v>17</v>
      </c>
      <c r="C60" s="12">
        <f t="shared" si="6"/>
        <v>43.18</v>
      </c>
      <c r="D60" s="5">
        <v>3.9</v>
      </c>
      <c r="E60" s="6">
        <f t="shared" si="7"/>
        <v>0.22941176470588234</v>
      </c>
    </row>
    <row r="61" spans="1:5" ht="12.75">
      <c r="A61" s="12">
        <v>6</v>
      </c>
      <c r="B61" s="5">
        <v>18</v>
      </c>
      <c r="C61" s="12">
        <f t="shared" si="6"/>
        <v>45.72</v>
      </c>
      <c r="D61" s="5">
        <v>5.05</v>
      </c>
      <c r="E61" s="6">
        <f t="shared" si="7"/>
        <v>0.28055555555555556</v>
      </c>
    </row>
    <row r="62" spans="1:5" ht="12.75">
      <c r="A62" s="12">
        <v>7</v>
      </c>
      <c r="B62" s="5">
        <v>20</v>
      </c>
      <c r="C62" s="12">
        <f t="shared" si="6"/>
        <v>50.8</v>
      </c>
      <c r="D62" s="5">
        <v>6</v>
      </c>
      <c r="E62" s="6">
        <f t="shared" si="7"/>
        <v>0.3</v>
      </c>
    </row>
    <row r="63" spans="1:5" ht="12.75">
      <c r="A63" s="12">
        <v>8</v>
      </c>
      <c r="B63" s="5">
        <v>16</v>
      </c>
      <c r="C63" s="12">
        <f t="shared" si="6"/>
        <v>40.64</v>
      </c>
      <c r="D63" s="5">
        <v>3.45</v>
      </c>
      <c r="E63" s="6">
        <f t="shared" si="7"/>
        <v>0.215625</v>
      </c>
    </row>
    <row r="64" spans="1:5" ht="12.75">
      <c r="A64" s="12">
        <v>9</v>
      </c>
      <c r="B64" s="5">
        <v>17</v>
      </c>
      <c r="C64" s="12">
        <f t="shared" si="6"/>
        <v>43.18</v>
      </c>
      <c r="D64" s="5">
        <v>6.05</v>
      </c>
      <c r="E64" s="6">
        <f t="shared" si="7"/>
        <v>0.3558823529411765</v>
      </c>
    </row>
    <row r="65" spans="1:5" ht="12.75">
      <c r="A65" s="12">
        <v>10</v>
      </c>
      <c r="B65" s="5">
        <v>13</v>
      </c>
      <c r="C65" s="12">
        <f t="shared" si="6"/>
        <v>33.02</v>
      </c>
      <c r="D65" s="5">
        <v>3</v>
      </c>
      <c r="E65" s="6">
        <f t="shared" si="7"/>
        <v>0.23076923076923078</v>
      </c>
    </row>
    <row r="66" spans="1:5" ht="12.75">
      <c r="A66" s="2" t="s">
        <v>8</v>
      </c>
      <c r="B66" s="7">
        <f>AVERAGE(B56:B65)</f>
        <v>15.5</v>
      </c>
      <c r="C66" s="7">
        <f>AVERAGE(C56:C65)</f>
        <v>39.37</v>
      </c>
      <c r="D66" s="8">
        <f>AVERAGE(D56:D65)</f>
        <v>4.194999999999999</v>
      </c>
      <c r="E66" s="9">
        <f>AVERAGE(E56:E65)</f>
        <v>0.2659466126194068</v>
      </c>
    </row>
    <row r="68" spans="1:6" ht="12.75">
      <c r="A68" s="2" t="s">
        <v>0</v>
      </c>
      <c r="B68" s="2"/>
      <c r="C68" s="2" t="s">
        <v>14</v>
      </c>
      <c r="E68" s="2"/>
      <c r="F68" s="13" t="s">
        <v>16</v>
      </c>
    </row>
    <row r="69" spans="1:6" ht="12.75">
      <c r="A69" s="3" t="s">
        <v>2</v>
      </c>
      <c r="B69" s="4">
        <v>31177</v>
      </c>
      <c r="C69" s="2"/>
      <c r="D69" s="2" t="s">
        <v>3</v>
      </c>
      <c r="E69" s="2"/>
      <c r="F69" s="13" t="s">
        <v>15</v>
      </c>
    </row>
    <row r="71" spans="1:5" ht="12.75">
      <c r="A71" s="14"/>
      <c r="B71" s="13" t="s">
        <v>4</v>
      </c>
      <c r="C71" s="13" t="s">
        <v>5</v>
      </c>
      <c r="D71" s="15" t="s">
        <v>6</v>
      </c>
      <c r="E71" s="15" t="s">
        <v>7</v>
      </c>
    </row>
    <row r="72" spans="1:5" ht="12.75">
      <c r="A72" s="12">
        <v>1</v>
      </c>
      <c r="B72" s="5">
        <v>15</v>
      </c>
      <c r="C72" s="12">
        <f aca="true" t="shared" si="8" ref="C72:C81">B72*2.54</f>
        <v>38.1</v>
      </c>
      <c r="D72" s="5">
        <v>3.1</v>
      </c>
      <c r="E72" s="6">
        <f aca="true" t="shared" si="9" ref="E72:E81">D72/B72</f>
        <v>0.20666666666666667</v>
      </c>
    </row>
    <row r="73" spans="1:5" ht="12.75">
      <c r="A73" s="12">
        <v>2</v>
      </c>
      <c r="B73" s="5">
        <v>13</v>
      </c>
      <c r="C73" s="12">
        <f t="shared" si="8"/>
        <v>33.02</v>
      </c>
      <c r="D73" s="5">
        <v>3.85</v>
      </c>
      <c r="E73" s="6">
        <f t="shared" si="9"/>
        <v>0.29615384615384616</v>
      </c>
    </row>
    <row r="74" spans="1:5" ht="12.75">
      <c r="A74" s="12">
        <v>3</v>
      </c>
      <c r="B74" s="5">
        <v>16</v>
      </c>
      <c r="C74" s="12">
        <f t="shared" si="8"/>
        <v>40.64</v>
      </c>
      <c r="D74" s="5">
        <v>5.7</v>
      </c>
      <c r="E74" s="6">
        <f t="shared" si="9"/>
        <v>0.35625</v>
      </c>
    </row>
    <row r="75" spans="1:5" ht="12.75">
      <c r="A75" s="12">
        <v>4</v>
      </c>
      <c r="B75" s="5">
        <v>13</v>
      </c>
      <c r="C75" s="12">
        <f t="shared" si="8"/>
        <v>33.02</v>
      </c>
      <c r="D75" s="5">
        <v>3</v>
      </c>
      <c r="E75" s="6">
        <f t="shared" si="9"/>
        <v>0.23076923076923078</v>
      </c>
    </row>
    <row r="76" spans="1:5" ht="12.75">
      <c r="A76" s="12">
        <v>5</v>
      </c>
      <c r="B76" s="5">
        <v>13</v>
      </c>
      <c r="C76" s="12">
        <f t="shared" si="8"/>
        <v>33.02</v>
      </c>
      <c r="D76" s="5">
        <v>3.35</v>
      </c>
      <c r="E76" s="6">
        <f t="shared" si="9"/>
        <v>0.2576923076923077</v>
      </c>
    </row>
    <row r="77" spans="1:5" ht="12.75">
      <c r="A77" s="12">
        <v>6</v>
      </c>
      <c r="B77" s="5">
        <v>16</v>
      </c>
      <c r="C77" s="12">
        <f t="shared" si="8"/>
        <v>40.64</v>
      </c>
      <c r="D77" s="5">
        <v>3.2</v>
      </c>
      <c r="E77" s="6">
        <f t="shared" si="9"/>
        <v>0.2</v>
      </c>
    </row>
    <row r="78" spans="1:5" ht="12.75">
      <c r="A78" s="12">
        <v>7</v>
      </c>
      <c r="B78" s="5">
        <v>15</v>
      </c>
      <c r="C78" s="12">
        <f t="shared" si="8"/>
        <v>38.1</v>
      </c>
      <c r="D78" s="5">
        <v>3.3</v>
      </c>
      <c r="E78" s="6">
        <f t="shared" si="9"/>
        <v>0.22</v>
      </c>
    </row>
    <row r="79" spans="1:5" ht="12.75">
      <c r="A79" s="12">
        <v>8</v>
      </c>
      <c r="B79" s="5">
        <v>13</v>
      </c>
      <c r="C79" s="12">
        <f t="shared" si="8"/>
        <v>33.02</v>
      </c>
      <c r="D79" s="5">
        <v>2.5</v>
      </c>
      <c r="E79" s="6">
        <f t="shared" si="9"/>
        <v>0.19230769230769232</v>
      </c>
    </row>
    <row r="80" spans="1:5" ht="12.75">
      <c r="A80" s="12">
        <v>9</v>
      </c>
      <c r="B80" s="5">
        <v>14</v>
      </c>
      <c r="C80" s="12">
        <f t="shared" si="8"/>
        <v>35.56</v>
      </c>
      <c r="D80" s="5">
        <v>2.2</v>
      </c>
      <c r="E80" s="6">
        <f t="shared" si="9"/>
        <v>0.15714285714285717</v>
      </c>
    </row>
    <row r="81" spans="1:5" ht="12.75">
      <c r="A81" s="12">
        <v>10</v>
      </c>
      <c r="B81" s="5">
        <v>18</v>
      </c>
      <c r="C81" s="12">
        <f t="shared" si="8"/>
        <v>45.72</v>
      </c>
      <c r="D81" s="5">
        <v>3.6</v>
      </c>
      <c r="E81" s="6">
        <f t="shared" si="9"/>
        <v>0.2</v>
      </c>
    </row>
    <row r="82" spans="1:5" ht="12.75">
      <c r="A82" s="2" t="s">
        <v>8</v>
      </c>
      <c r="B82" s="7">
        <f>AVERAGE(B72:B81)</f>
        <v>14.6</v>
      </c>
      <c r="C82" s="7">
        <f>AVERAGE(C72:C81)</f>
        <v>37.084</v>
      </c>
      <c r="D82" s="8">
        <f>AVERAGE(D72:D81)</f>
        <v>3.38</v>
      </c>
      <c r="E82" s="9">
        <f>AVERAGE(E72:E81)</f>
        <v>0.23169826007326008</v>
      </c>
    </row>
    <row r="84" spans="1:6" ht="12.75">
      <c r="A84" s="2" t="s">
        <v>0</v>
      </c>
      <c r="B84" s="2"/>
      <c r="C84" s="2" t="s">
        <v>14</v>
      </c>
      <c r="E84" s="2"/>
      <c r="F84" s="13" t="s">
        <v>16</v>
      </c>
    </row>
    <row r="85" spans="1:6" ht="12.75">
      <c r="A85" s="3" t="s">
        <v>2</v>
      </c>
      <c r="B85" s="4">
        <v>31178</v>
      </c>
      <c r="C85" s="2"/>
      <c r="D85" s="2" t="s">
        <v>3</v>
      </c>
      <c r="E85" s="2"/>
      <c r="F85" s="13" t="s">
        <v>15</v>
      </c>
    </row>
    <row r="87" spans="1:5" ht="12.75">
      <c r="A87" s="14"/>
      <c r="B87" s="13" t="s">
        <v>4</v>
      </c>
      <c r="C87" s="13" t="s">
        <v>5</v>
      </c>
      <c r="D87" s="15" t="s">
        <v>6</v>
      </c>
      <c r="E87" s="15" t="s">
        <v>7</v>
      </c>
    </row>
    <row r="88" spans="1:5" ht="12.75">
      <c r="A88" s="12">
        <v>1</v>
      </c>
      <c r="B88" s="5">
        <v>15</v>
      </c>
      <c r="C88" s="12">
        <f aca="true" t="shared" si="10" ref="C88:C112">B88*2.54</f>
        <v>38.1</v>
      </c>
      <c r="D88" s="5">
        <v>3.15</v>
      </c>
      <c r="E88" s="6">
        <f aca="true" t="shared" si="11" ref="E88:E97">D88/B88</f>
        <v>0.21</v>
      </c>
    </row>
    <row r="89" spans="1:5" ht="12.75">
      <c r="A89" s="12">
        <v>2</v>
      </c>
      <c r="B89" s="5">
        <v>12</v>
      </c>
      <c r="C89" s="12">
        <f t="shared" si="10"/>
        <v>30.48</v>
      </c>
      <c r="D89" s="5">
        <v>2.3</v>
      </c>
      <c r="E89" s="6">
        <f t="shared" si="11"/>
        <v>0.19166666666666665</v>
      </c>
    </row>
    <row r="90" spans="1:5" ht="12.75">
      <c r="A90" s="12">
        <v>3</v>
      </c>
      <c r="B90" s="5">
        <v>14</v>
      </c>
      <c r="C90" s="12">
        <f t="shared" si="10"/>
        <v>35.56</v>
      </c>
      <c r="D90" s="5">
        <v>2.35</v>
      </c>
      <c r="E90" s="6">
        <f t="shared" si="11"/>
        <v>0.16785714285714287</v>
      </c>
    </row>
    <row r="91" spans="1:5" ht="12.75">
      <c r="A91" s="12">
        <v>4</v>
      </c>
      <c r="B91" s="5">
        <v>14</v>
      </c>
      <c r="C91" s="12">
        <f t="shared" si="10"/>
        <v>35.56</v>
      </c>
      <c r="D91" s="5">
        <v>2.4</v>
      </c>
      <c r="E91" s="6">
        <f t="shared" si="11"/>
        <v>0.17142857142857143</v>
      </c>
    </row>
    <row r="92" spans="1:5" ht="12.75">
      <c r="A92" s="12">
        <v>5</v>
      </c>
      <c r="B92" s="5">
        <v>13</v>
      </c>
      <c r="C92" s="12">
        <f t="shared" si="10"/>
        <v>33.02</v>
      </c>
      <c r="D92" s="5">
        <v>2.3</v>
      </c>
      <c r="E92" s="6">
        <f t="shared" si="11"/>
        <v>0.1769230769230769</v>
      </c>
    </row>
    <row r="93" spans="1:5" ht="12.75">
      <c r="A93" s="12">
        <v>6</v>
      </c>
      <c r="B93" s="5">
        <v>14</v>
      </c>
      <c r="C93" s="12">
        <f t="shared" si="10"/>
        <v>35.56</v>
      </c>
      <c r="D93" s="5">
        <v>2.55</v>
      </c>
      <c r="E93" s="6">
        <f t="shared" si="11"/>
        <v>0.18214285714285713</v>
      </c>
    </row>
    <row r="94" spans="1:5" ht="12.75">
      <c r="A94" s="12">
        <v>7</v>
      </c>
      <c r="B94" s="5">
        <v>12</v>
      </c>
      <c r="C94" s="12">
        <f t="shared" si="10"/>
        <v>30.48</v>
      </c>
      <c r="D94" s="5">
        <v>2.8</v>
      </c>
      <c r="E94" s="6">
        <f t="shared" si="11"/>
        <v>0.2333333333333333</v>
      </c>
    </row>
    <row r="95" spans="1:5" ht="12.75">
      <c r="A95" s="12">
        <v>8</v>
      </c>
      <c r="B95" s="5">
        <v>12</v>
      </c>
      <c r="C95" s="12">
        <f t="shared" si="10"/>
        <v>30.48</v>
      </c>
      <c r="D95" s="5">
        <v>2.8</v>
      </c>
      <c r="E95" s="6">
        <f t="shared" si="11"/>
        <v>0.2333333333333333</v>
      </c>
    </row>
    <row r="96" spans="1:5" ht="12.75">
      <c r="A96" s="12">
        <v>9</v>
      </c>
      <c r="B96" s="5">
        <v>12</v>
      </c>
      <c r="C96" s="12">
        <f t="shared" si="10"/>
        <v>30.48</v>
      </c>
      <c r="D96" s="5">
        <v>2.6</v>
      </c>
      <c r="E96" s="6">
        <f t="shared" si="11"/>
        <v>0.21666666666666667</v>
      </c>
    </row>
    <row r="97" spans="1:5" ht="12.75">
      <c r="A97" s="12">
        <v>10</v>
      </c>
      <c r="B97" s="5">
        <v>13</v>
      </c>
      <c r="C97" s="12">
        <f t="shared" si="10"/>
        <v>33.02</v>
      </c>
      <c r="D97" s="5">
        <v>2.65</v>
      </c>
      <c r="E97" s="6">
        <f t="shared" si="11"/>
        <v>0.20384615384615384</v>
      </c>
    </row>
    <row r="98" spans="1:5" ht="12.75">
      <c r="A98" s="12">
        <v>11</v>
      </c>
      <c r="B98" s="5">
        <v>14</v>
      </c>
      <c r="C98" s="12">
        <f t="shared" si="10"/>
        <v>35.56</v>
      </c>
      <c r="D98" s="5">
        <v>2.6</v>
      </c>
      <c r="E98" s="6">
        <f aca="true" t="shared" si="12" ref="E98:E112">D98/B98</f>
        <v>0.18571428571428572</v>
      </c>
    </row>
    <row r="99" spans="1:5" ht="12.75">
      <c r="A99" s="12">
        <v>12</v>
      </c>
      <c r="B99" s="5">
        <v>12</v>
      </c>
      <c r="C99" s="12">
        <f t="shared" si="10"/>
        <v>30.48</v>
      </c>
      <c r="D99" s="5">
        <v>2.6</v>
      </c>
      <c r="E99" s="6">
        <f t="shared" si="12"/>
        <v>0.21666666666666667</v>
      </c>
    </row>
    <row r="100" spans="1:5" ht="12.75">
      <c r="A100" s="12">
        <v>13</v>
      </c>
      <c r="B100" s="5">
        <v>15</v>
      </c>
      <c r="C100" s="12">
        <f t="shared" si="10"/>
        <v>38.1</v>
      </c>
      <c r="D100" s="5">
        <v>3.35</v>
      </c>
      <c r="E100" s="6">
        <f t="shared" si="12"/>
        <v>0.22333333333333333</v>
      </c>
    </row>
    <row r="101" spans="1:5" ht="12.75">
      <c r="A101" s="12">
        <v>14</v>
      </c>
      <c r="B101" s="5">
        <v>17</v>
      </c>
      <c r="C101" s="12">
        <f t="shared" si="10"/>
        <v>43.18</v>
      </c>
      <c r="D101" s="5">
        <v>3.75</v>
      </c>
      <c r="E101" s="6">
        <f t="shared" si="12"/>
        <v>0.22058823529411764</v>
      </c>
    </row>
    <row r="102" spans="1:5" ht="12.75">
      <c r="A102" s="12">
        <v>15</v>
      </c>
      <c r="B102" s="5">
        <v>17</v>
      </c>
      <c r="C102" s="12">
        <f t="shared" si="10"/>
        <v>43.18</v>
      </c>
      <c r="D102" s="5">
        <v>5.25</v>
      </c>
      <c r="E102" s="6">
        <f t="shared" si="12"/>
        <v>0.3088235294117647</v>
      </c>
    </row>
    <row r="103" spans="1:5" ht="12.75">
      <c r="A103" s="12">
        <v>16</v>
      </c>
      <c r="B103" s="5">
        <v>18</v>
      </c>
      <c r="C103" s="12">
        <f t="shared" si="10"/>
        <v>45.72</v>
      </c>
      <c r="D103" s="5">
        <v>4.85</v>
      </c>
      <c r="E103" s="6">
        <f t="shared" si="12"/>
        <v>0.26944444444444443</v>
      </c>
    </row>
    <row r="104" spans="1:5" ht="12.75">
      <c r="A104" s="12">
        <v>17</v>
      </c>
      <c r="B104" s="5">
        <v>20</v>
      </c>
      <c r="C104" s="12">
        <f t="shared" si="10"/>
        <v>50.8</v>
      </c>
      <c r="D104" s="5">
        <v>5.05</v>
      </c>
      <c r="E104" s="6">
        <f t="shared" si="12"/>
        <v>0.2525</v>
      </c>
    </row>
    <row r="105" spans="1:5" ht="12.75">
      <c r="A105" s="12">
        <v>18</v>
      </c>
      <c r="B105" s="5">
        <v>20</v>
      </c>
      <c r="C105" s="12">
        <f t="shared" si="10"/>
        <v>50.8</v>
      </c>
      <c r="D105" s="5">
        <v>5.15</v>
      </c>
      <c r="E105" s="6">
        <f t="shared" si="12"/>
        <v>0.2575</v>
      </c>
    </row>
    <row r="106" spans="1:5" ht="12.75">
      <c r="A106" s="12">
        <v>19</v>
      </c>
      <c r="B106" s="5">
        <v>16</v>
      </c>
      <c r="C106" s="12">
        <f t="shared" si="10"/>
        <v>40.64</v>
      </c>
      <c r="D106" s="5">
        <v>4.65</v>
      </c>
      <c r="E106" s="6">
        <f t="shared" si="12"/>
        <v>0.290625</v>
      </c>
    </row>
    <row r="107" spans="1:5" ht="12.75">
      <c r="A107" s="12">
        <v>20</v>
      </c>
      <c r="B107" s="5">
        <v>16</v>
      </c>
      <c r="C107" s="12">
        <f t="shared" si="10"/>
        <v>40.64</v>
      </c>
      <c r="D107" s="5">
        <v>3.6</v>
      </c>
      <c r="E107" s="6">
        <f t="shared" si="12"/>
        <v>0.225</v>
      </c>
    </row>
    <row r="108" spans="1:5" ht="12.75">
      <c r="A108" s="12">
        <v>21</v>
      </c>
      <c r="B108" s="5">
        <v>18</v>
      </c>
      <c r="C108" s="12">
        <f t="shared" si="10"/>
        <v>45.72</v>
      </c>
      <c r="D108" s="5">
        <v>5.55</v>
      </c>
      <c r="E108" s="6">
        <f t="shared" si="12"/>
        <v>0.30833333333333335</v>
      </c>
    </row>
    <row r="109" spans="1:5" ht="12.75">
      <c r="A109" s="12">
        <v>22</v>
      </c>
      <c r="B109" s="5">
        <v>19</v>
      </c>
      <c r="C109" s="12">
        <f t="shared" si="10"/>
        <v>48.26</v>
      </c>
      <c r="D109" s="5">
        <v>5.15</v>
      </c>
      <c r="E109" s="6">
        <f t="shared" si="12"/>
        <v>0.2710526315789474</v>
      </c>
    </row>
    <row r="110" spans="1:5" ht="12.75">
      <c r="A110" s="12">
        <v>23</v>
      </c>
      <c r="B110" s="5">
        <v>17</v>
      </c>
      <c r="C110" s="12">
        <f t="shared" si="10"/>
        <v>43.18</v>
      </c>
      <c r="D110" s="5">
        <v>2.8</v>
      </c>
      <c r="E110" s="6">
        <f t="shared" si="12"/>
        <v>0.16470588235294117</v>
      </c>
    </row>
    <row r="111" spans="1:5" ht="12.75">
      <c r="A111" s="12">
        <v>24</v>
      </c>
      <c r="B111" s="5">
        <v>12</v>
      </c>
      <c r="C111" s="12">
        <f t="shared" si="10"/>
        <v>30.48</v>
      </c>
      <c r="D111" s="5">
        <v>2.5</v>
      </c>
      <c r="E111" s="6">
        <f t="shared" si="12"/>
        <v>0.20833333333333334</v>
      </c>
    </row>
    <row r="112" spans="1:5" ht="12.75">
      <c r="A112" s="12">
        <v>25</v>
      </c>
      <c r="B112" s="5">
        <v>16</v>
      </c>
      <c r="C112" s="12">
        <f t="shared" si="10"/>
        <v>40.64</v>
      </c>
      <c r="D112" s="5">
        <v>3.95</v>
      </c>
      <c r="E112" s="6">
        <f t="shared" si="12"/>
        <v>0.246875</v>
      </c>
    </row>
    <row r="113" spans="1:5" ht="12.75">
      <c r="A113" s="2" t="s">
        <v>8</v>
      </c>
      <c r="B113" s="7">
        <f>AVERAGE(B88:B112)</f>
        <v>15.12</v>
      </c>
      <c r="C113" s="7">
        <f>AVERAGE(C88:C112)</f>
        <v>38.404799999999994</v>
      </c>
      <c r="D113" s="8">
        <f>AVERAGE(D88:D112)</f>
        <v>3.468</v>
      </c>
      <c r="E113" s="9">
        <f>AVERAGE(E88:E112)</f>
        <v>0.22546773910643877</v>
      </c>
    </row>
    <row r="114" spans="1:5" ht="12.75">
      <c r="A114" s="12"/>
      <c r="B114" s="5"/>
      <c r="C114" s="12"/>
      <c r="D114" s="5"/>
      <c r="E114" s="6"/>
    </row>
    <row r="115" spans="1:6" ht="12.75">
      <c r="A115" s="2" t="s">
        <v>0</v>
      </c>
      <c r="B115" s="2"/>
      <c r="C115" s="2" t="s">
        <v>14</v>
      </c>
      <c r="E115" s="2"/>
      <c r="F115" s="13" t="s">
        <v>16</v>
      </c>
    </row>
    <row r="116" spans="1:6" ht="12.75">
      <c r="A116" s="3" t="s">
        <v>2</v>
      </c>
      <c r="B116" s="4">
        <v>31180</v>
      </c>
      <c r="C116" s="2"/>
      <c r="D116" s="2" t="s">
        <v>3</v>
      </c>
      <c r="E116" s="2" t="s">
        <v>19</v>
      </c>
      <c r="F116" s="13" t="s">
        <v>15</v>
      </c>
    </row>
    <row r="118" spans="1:5" ht="12.75">
      <c r="A118" s="14"/>
      <c r="B118" s="13" t="s">
        <v>4</v>
      </c>
      <c r="C118" s="13" t="s">
        <v>5</v>
      </c>
      <c r="D118" s="15" t="s">
        <v>6</v>
      </c>
      <c r="E118" s="15" t="s">
        <v>7</v>
      </c>
    </row>
    <row r="119" spans="1:5" ht="12.75">
      <c r="A119" s="12">
        <v>1</v>
      </c>
      <c r="B119" s="5">
        <v>15</v>
      </c>
      <c r="C119" s="12">
        <f aca="true" t="shared" si="13" ref="C119:C128">B119*2.54</f>
        <v>38.1</v>
      </c>
      <c r="D119" s="5">
        <v>3.5</v>
      </c>
      <c r="E119" s="6">
        <f aca="true" t="shared" si="14" ref="E119:E128">D119/B119</f>
        <v>0.23333333333333334</v>
      </c>
    </row>
    <row r="120" spans="1:5" ht="12.75">
      <c r="A120" s="12">
        <v>2</v>
      </c>
      <c r="B120" s="5">
        <v>13</v>
      </c>
      <c r="C120" s="12">
        <f t="shared" si="13"/>
        <v>33.02</v>
      </c>
      <c r="D120" s="5">
        <v>3</v>
      </c>
      <c r="E120" s="6">
        <f t="shared" si="14"/>
        <v>0.23076923076923078</v>
      </c>
    </row>
    <row r="121" spans="1:5" ht="12.75">
      <c r="A121" s="12">
        <v>3</v>
      </c>
      <c r="B121" s="5">
        <v>12</v>
      </c>
      <c r="C121" s="12">
        <f t="shared" si="13"/>
        <v>30.48</v>
      </c>
      <c r="D121" s="5">
        <v>2.2</v>
      </c>
      <c r="E121" s="6">
        <f t="shared" si="14"/>
        <v>0.18333333333333335</v>
      </c>
    </row>
    <row r="122" spans="1:5" ht="12.75">
      <c r="A122" s="12">
        <v>4</v>
      </c>
      <c r="B122" s="5">
        <v>12</v>
      </c>
      <c r="C122" s="12">
        <f t="shared" si="13"/>
        <v>30.48</v>
      </c>
      <c r="D122" s="5">
        <v>2.7</v>
      </c>
      <c r="E122" s="6">
        <f t="shared" si="14"/>
        <v>0.225</v>
      </c>
    </row>
    <row r="123" spans="1:5" ht="12.75">
      <c r="A123" s="12">
        <v>5</v>
      </c>
      <c r="B123" s="5">
        <v>17</v>
      </c>
      <c r="C123" s="12">
        <f t="shared" si="13"/>
        <v>43.18</v>
      </c>
      <c r="D123" s="5">
        <v>3.5</v>
      </c>
      <c r="E123" s="6">
        <f t="shared" si="14"/>
        <v>0.20588235294117646</v>
      </c>
    </row>
    <row r="124" spans="1:5" ht="12.75">
      <c r="A124" s="12">
        <v>6</v>
      </c>
      <c r="B124" s="5">
        <v>15</v>
      </c>
      <c r="C124" s="12">
        <f t="shared" si="13"/>
        <v>38.1</v>
      </c>
      <c r="D124" s="5">
        <v>3.15</v>
      </c>
      <c r="E124" s="6">
        <f t="shared" si="14"/>
        <v>0.21</v>
      </c>
    </row>
    <row r="125" spans="1:5" ht="12.75">
      <c r="A125" s="12">
        <v>7</v>
      </c>
      <c r="B125" s="5">
        <v>17</v>
      </c>
      <c r="C125" s="12">
        <f t="shared" si="13"/>
        <v>43.18</v>
      </c>
      <c r="D125" s="5">
        <v>2.4</v>
      </c>
      <c r="E125" s="6">
        <f t="shared" si="14"/>
        <v>0.1411764705882353</v>
      </c>
    </row>
    <row r="126" spans="1:5" ht="12.75">
      <c r="A126" s="12">
        <v>8</v>
      </c>
      <c r="B126" s="5">
        <v>15</v>
      </c>
      <c r="C126" s="12">
        <f t="shared" si="13"/>
        <v>38.1</v>
      </c>
      <c r="D126" s="5">
        <v>3.5</v>
      </c>
      <c r="E126" s="6">
        <f t="shared" si="14"/>
        <v>0.23333333333333334</v>
      </c>
    </row>
    <row r="127" spans="1:5" ht="12.75">
      <c r="A127" s="12">
        <v>9</v>
      </c>
      <c r="B127" s="5">
        <v>20</v>
      </c>
      <c r="C127" s="12">
        <f t="shared" si="13"/>
        <v>50.8</v>
      </c>
      <c r="D127" s="5">
        <v>5.4</v>
      </c>
      <c r="E127" s="6">
        <f t="shared" si="14"/>
        <v>0.27</v>
      </c>
    </row>
    <row r="128" spans="1:5" ht="12.75">
      <c r="A128" s="12">
        <v>10</v>
      </c>
      <c r="B128" s="5">
        <v>22</v>
      </c>
      <c r="C128" s="12">
        <f t="shared" si="13"/>
        <v>55.88</v>
      </c>
      <c r="D128" s="5">
        <v>6.2</v>
      </c>
      <c r="E128" s="6">
        <f t="shared" si="14"/>
        <v>0.2818181818181818</v>
      </c>
    </row>
    <row r="129" spans="1:5" ht="12.75">
      <c r="A129" s="2" t="s">
        <v>8</v>
      </c>
      <c r="B129" s="7">
        <f>AVERAGE(B119:B128)</f>
        <v>15.8</v>
      </c>
      <c r="C129" s="7">
        <f>AVERAGE(C119:C128)</f>
        <v>40.132000000000005</v>
      </c>
      <c r="D129" s="8">
        <f>AVERAGE(D119:D128)</f>
        <v>3.5549999999999997</v>
      </c>
      <c r="E129" s="9">
        <f>AVERAGE(E119:E128)</f>
        <v>0.22146462361168245</v>
      </c>
    </row>
    <row r="130" spans="1:5" ht="12.75">
      <c r="A130" s="2"/>
      <c r="B130" s="7"/>
      <c r="C130" s="7"/>
      <c r="D130" s="8"/>
      <c r="E130" s="9"/>
    </row>
    <row r="131" spans="1:6" ht="12.75">
      <c r="A131" s="2" t="s">
        <v>0</v>
      </c>
      <c r="B131" s="2"/>
      <c r="C131" s="2" t="s">
        <v>14</v>
      </c>
      <c r="E131" s="2"/>
      <c r="F131" s="13" t="s">
        <v>16</v>
      </c>
    </row>
    <row r="132" spans="1:6" ht="12.75">
      <c r="A132" s="3" t="s">
        <v>2</v>
      </c>
      <c r="B132" s="4">
        <v>31181</v>
      </c>
      <c r="C132" s="2"/>
      <c r="D132" s="2" t="s">
        <v>3</v>
      </c>
      <c r="E132" s="2" t="s">
        <v>20</v>
      </c>
      <c r="F132" s="13" t="s">
        <v>15</v>
      </c>
    </row>
    <row r="134" spans="1:5" ht="12.75">
      <c r="A134" s="14"/>
      <c r="B134" s="13" t="s">
        <v>4</v>
      </c>
      <c r="C134" s="13" t="s">
        <v>5</v>
      </c>
      <c r="D134" s="15" t="s">
        <v>6</v>
      </c>
      <c r="E134" s="15" t="s">
        <v>7</v>
      </c>
    </row>
    <row r="135" spans="1:5" ht="12.75">
      <c r="A135" s="12">
        <v>1</v>
      </c>
      <c r="B135" s="5">
        <v>14</v>
      </c>
      <c r="C135" s="12">
        <f aca="true" t="shared" si="15" ref="C135:C144">B135*2.54</f>
        <v>35.56</v>
      </c>
      <c r="D135" s="5">
        <v>3.55</v>
      </c>
      <c r="E135" s="6">
        <f aca="true" t="shared" si="16" ref="E135:E144">D135/B135</f>
        <v>0.25357142857142856</v>
      </c>
    </row>
    <row r="136" spans="1:5" ht="12.75">
      <c r="A136" s="12">
        <v>2</v>
      </c>
      <c r="B136" s="5">
        <v>12</v>
      </c>
      <c r="C136" s="12">
        <f t="shared" si="15"/>
        <v>30.48</v>
      </c>
      <c r="D136" s="5">
        <v>2.9</v>
      </c>
      <c r="E136" s="6">
        <f t="shared" si="16"/>
        <v>0.24166666666666667</v>
      </c>
    </row>
    <row r="137" spans="1:5" ht="12.75">
      <c r="A137" s="12">
        <v>3</v>
      </c>
      <c r="B137" s="5">
        <v>9</v>
      </c>
      <c r="C137" s="12">
        <f t="shared" si="15"/>
        <v>22.86</v>
      </c>
      <c r="D137" s="5">
        <v>2.3</v>
      </c>
      <c r="E137" s="6">
        <f t="shared" si="16"/>
        <v>0.25555555555555554</v>
      </c>
    </row>
    <row r="138" spans="1:5" ht="12.75">
      <c r="A138" s="12">
        <v>4</v>
      </c>
      <c r="B138" s="5">
        <v>10</v>
      </c>
      <c r="C138" s="12">
        <f t="shared" si="15"/>
        <v>25.4</v>
      </c>
      <c r="D138" s="5">
        <v>1.75</v>
      </c>
      <c r="E138" s="6">
        <f t="shared" si="16"/>
        <v>0.175</v>
      </c>
    </row>
    <row r="139" spans="1:5" ht="12.75">
      <c r="A139" s="12">
        <v>5</v>
      </c>
      <c r="B139" s="5">
        <v>11</v>
      </c>
      <c r="C139" s="12">
        <f t="shared" si="15"/>
        <v>27.94</v>
      </c>
      <c r="D139" s="5">
        <v>2.1</v>
      </c>
      <c r="E139" s="6">
        <f t="shared" si="16"/>
        <v>0.19090909090909092</v>
      </c>
    </row>
    <row r="140" spans="1:5" ht="12.75">
      <c r="A140" s="12">
        <v>6</v>
      </c>
      <c r="B140" s="5">
        <v>15</v>
      </c>
      <c r="C140" s="12">
        <f t="shared" si="15"/>
        <v>38.1</v>
      </c>
      <c r="D140" s="5">
        <v>3.85</v>
      </c>
      <c r="E140" s="6">
        <f t="shared" si="16"/>
        <v>0.25666666666666665</v>
      </c>
    </row>
    <row r="141" spans="1:5" ht="12.75">
      <c r="A141" s="12">
        <v>7</v>
      </c>
      <c r="B141" s="5">
        <v>15</v>
      </c>
      <c r="C141" s="12">
        <f t="shared" si="15"/>
        <v>38.1</v>
      </c>
      <c r="D141" s="5">
        <v>2.4</v>
      </c>
      <c r="E141" s="6">
        <f t="shared" si="16"/>
        <v>0.16</v>
      </c>
    </row>
    <row r="142" spans="1:5" ht="12.75">
      <c r="A142" s="12">
        <v>8</v>
      </c>
      <c r="B142" s="5">
        <v>16</v>
      </c>
      <c r="C142" s="12">
        <f t="shared" si="15"/>
        <v>40.64</v>
      </c>
      <c r="D142" s="5">
        <v>3.5</v>
      </c>
      <c r="E142" s="6">
        <f t="shared" si="16"/>
        <v>0.21875</v>
      </c>
    </row>
    <row r="143" spans="1:5" ht="12.75">
      <c r="A143" s="12">
        <v>9</v>
      </c>
      <c r="B143" s="5">
        <v>19</v>
      </c>
      <c r="C143" s="12">
        <f t="shared" si="15"/>
        <v>48.26</v>
      </c>
      <c r="D143" s="5">
        <v>5.75</v>
      </c>
      <c r="E143" s="6">
        <f t="shared" si="16"/>
        <v>0.3026315789473684</v>
      </c>
    </row>
    <row r="144" spans="1:5" ht="12.75">
      <c r="A144" s="12">
        <v>10</v>
      </c>
      <c r="B144" s="5">
        <v>15</v>
      </c>
      <c r="C144" s="12">
        <f t="shared" si="15"/>
        <v>38.1</v>
      </c>
      <c r="D144" s="5">
        <v>4.2</v>
      </c>
      <c r="E144" s="6">
        <f t="shared" si="16"/>
        <v>0.28</v>
      </c>
    </row>
    <row r="145" spans="1:5" ht="12.75">
      <c r="A145" s="2" t="s">
        <v>8</v>
      </c>
      <c r="B145" s="7">
        <f>AVERAGE(B135:B144)</f>
        <v>13.6</v>
      </c>
      <c r="C145" s="7">
        <f>AVERAGE(C135:C144)</f>
        <v>34.544</v>
      </c>
      <c r="D145" s="8">
        <f>AVERAGE(D135:D144)</f>
        <v>3.2299999999999995</v>
      </c>
      <c r="E145" s="9">
        <f>AVERAGE(E135:E144)</f>
        <v>0.23347509873167765</v>
      </c>
    </row>
    <row r="146" spans="1:5" ht="12.75">
      <c r="A146" s="2"/>
      <c r="B146" s="7"/>
      <c r="C146" s="7"/>
      <c r="D146" s="8"/>
      <c r="E146" s="9"/>
    </row>
    <row r="147" spans="1:6" ht="12.75">
      <c r="A147" s="2" t="s">
        <v>0</v>
      </c>
      <c r="B147" s="2"/>
      <c r="C147" s="2" t="s">
        <v>14</v>
      </c>
      <c r="E147" s="2"/>
      <c r="F147" s="13" t="s">
        <v>16</v>
      </c>
    </row>
    <row r="148" spans="1:6" ht="12.75">
      <c r="A148" s="3" t="s">
        <v>2</v>
      </c>
      <c r="B148" s="4">
        <v>31185</v>
      </c>
      <c r="C148" s="2"/>
      <c r="D148" s="2" t="s">
        <v>3</v>
      </c>
      <c r="E148" s="2" t="s">
        <v>20</v>
      </c>
      <c r="F148" s="13" t="s">
        <v>15</v>
      </c>
    </row>
    <row r="150" spans="1:5" ht="12.75">
      <c r="A150" s="14"/>
      <c r="B150" s="13" t="s">
        <v>4</v>
      </c>
      <c r="C150" s="13" t="s">
        <v>5</v>
      </c>
      <c r="D150" s="15" t="s">
        <v>6</v>
      </c>
      <c r="E150" s="15" t="s">
        <v>7</v>
      </c>
    </row>
    <row r="151" spans="1:5" ht="12.75">
      <c r="A151" s="12">
        <v>1</v>
      </c>
      <c r="B151" s="5">
        <v>13</v>
      </c>
      <c r="C151" s="12">
        <f aca="true" t="shared" si="17" ref="C151:C160">B151*2.54</f>
        <v>33.02</v>
      </c>
      <c r="D151" s="5">
        <v>3.45</v>
      </c>
      <c r="E151" s="6">
        <f aca="true" t="shared" si="18" ref="E151:E160">D151/B151</f>
        <v>0.2653846153846154</v>
      </c>
    </row>
    <row r="152" spans="1:5" ht="12.75">
      <c r="A152" s="12">
        <v>2</v>
      </c>
      <c r="B152" s="5">
        <v>11</v>
      </c>
      <c r="C152" s="12">
        <f t="shared" si="17"/>
        <v>27.94</v>
      </c>
      <c r="D152" s="5">
        <v>2.5</v>
      </c>
      <c r="E152" s="6">
        <f t="shared" si="18"/>
        <v>0.22727272727272727</v>
      </c>
    </row>
    <row r="153" spans="1:5" ht="12.75">
      <c r="A153" s="12">
        <v>3</v>
      </c>
      <c r="B153" s="5">
        <v>10</v>
      </c>
      <c r="C153" s="12">
        <f t="shared" si="17"/>
        <v>25.4</v>
      </c>
      <c r="D153" s="5">
        <v>2.5</v>
      </c>
      <c r="E153" s="6">
        <f t="shared" si="18"/>
        <v>0.25</v>
      </c>
    </row>
    <row r="154" spans="1:5" ht="12.75">
      <c r="A154" s="12">
        <v>4</v>
      </c>
      <c r="B154" s="5">
        <v>10</v>
      </c>
      <c r="C154" s="12">
        <f t="shared" si="17"/>
        <v>25.4</v>
      </c>
      <c r="D154" s="5">
        <v>2.5</v>
      </c>
      <c r="E154" s="6">
        <f t="shared" si="18"/>
        <v>0.25</v>
      </c>
    </row>
    <row r="155" spans="1:5" ht="12.75">
      <c r="A155" s="12">
        <v>5</v>
      </c>
      <c r="B155" s="5">
        <v>13</v>
      </c>
      <c r="C155" s="12">
        <f t="shared" si="17"/>
        <v>33.02</v>
      </c>
      <c r="D155" s="5">
        <v>2.4</v>
      </c>
      <c r="E155" s="6">
        <f t="shared" si="18"/>
        <v>0.1846153846153846</v>
      </c>
    </row>
    <row r="156" spans="1:5" ht="12.75">
      <c r="A156" s="12">
        <v>6</v>
      </c>
      <c r="B156" s="5">
        <v>16</v>
      </c>
      <c r="C156" s="12">
        <f t="shared" si="17"/>
        <v>40.64</v>
      </c>
      <c r="D156" s="5">
        <v>4.75</v>
      </c>
      <c r="E156" s="6">
        <f t="shared" si="18"/>
        <v>0.296875</v>
      </c>
    </row>
    <row r="157" spans="1:5" ht="12.75">
      <c r="A157" s="12">
        <v>7</v>
      </c>
      <c r="B157" s="5">
        <v>17</v>
      </c>
      <c r="C157" s="12">
        <f t="shared" si="17"/>
        <v>43.18</v>
      </c>
      <c r="D157" s="5">
        <v>5.45</v>
      </c>
      <c r="E157" s="6">
        <f t="shared" si="18"/>
        <v>0.3205882352941177</v>
      </c>
    </row>
    <row r="158" spans="1:5" ht="12.75">
      <c r="A158" s="12">
        <v>8</v>
      </c>
      <c r="B158" s="5">
        <v>19</v>
      </c>
      <c r="C158" s="12">
        <f t="shared" si="17"/>
        <v>48.26</v>
      </c>
      <c r="D158" s="5">
        <v>5.35</v>
      </c>
      <c r="E158" s="6">
        <f t="shared" si="18"/>
        <v>0.28157894736842104</v>
      </c>
    </row>
    <row r="159" spans="1:5" ht="12.75">
      <c r="A159" s="12">
        <v>9</v>
      </c>
      <c r="B159" s="5">
        <v>17</v>
      </c>
      <c r="C159" s="12">
        <f t="shared" si="17"/>
        <v>43.18</v>
      </c>
      <c r="D159" s="5">
        <v>3.6</v>
      </c>
      <c r="E159" s="6">
        <f t="shared" si="18"/>
        <v>0.21176470588235294</v>
      </c>
    </row>
    <row r="160" spans="1:5" ht="12.75">
      <c r="A160" s="12">
        <v>10</v>
      </c>
      <c r="B160" s="5">
        <v>18</v>
      </c>
      <c r="C160" s="12">
        <f t="shared" si="17"/>
        <v>45.72</v>
      </c>
      <c r="D160" s="5">
        <v>4.2</v>
      </c>
      <c r="E160" s="6">
        <f t="shared" si="18"/>
        <v>0.23333333333333334</v>
      </c>
    </row>
    <row r="161" spans="1:5" ht="12.75">
      <c r="A161" s="2" t="s">
        <v>8</v>
      </c>
      <c r="B161" s="7">
        <f>AVERAGE(B151:B160)</f>
        <v>14.4</v>
      </c>
      <c r="C161" s="7">
        <f>AVERAGE(C151:C160)</f>
        <v>36.576</v>
      </c>
      <c r="D161" s="8">
        <f>AVERAGE(D151:D160)</f>
        <v>3.6700000000000004</v>
      </c>
      <c r="E161" s="9">
        <f>AVERAGE(E151:E160)</f>
        <v>0.25214129491509524</v>
      </c>
    </row>
    <row r="162" spans="1:5" ht="12.75">
      <c r="A162" s="12"/>
      <c r="B162" s="5"/>
      <c r="C162" s="12"/>
      <c r="D162" s="5"/>
      <c r="E162" s="6"/>
    </row>
    <row r="163" spans="1:6" ht="12.75">
      <c r="A163" s="2" t="s">
        <v>0</v>
      </c>
      <c r="B163" s="2"/>
      <c r="C163" s="2" t="s">
        <v>14</v>
      </c>
      <c r="E163" s="2"/>
      <c r="F163" s="13" t="s">
        <v>16</v>
      </c>
    </row>
    <row r="164" spans="1:6" ht="12.75">
      <c r="A164" s="3" t="s">
        <v>2</v>
      </c>
      <c r="B164" s="4">
        <v>31186</v>
      </c>
      <c r="C164" s="2"/>
      <c r="D164" s="2" t="s">
        <v>3</v>
      </c>
      <c r="E164" s="2" t="s">
        <v>21</v>
      </c>
      <c r="F164" s="13" t="s">
        <v>15</v>
      </c>
    </row>
    <row r="166" spans="1:5" ht="12.75">
      <c r="A166" s="14"/>
      <c r="B166" s="13" t="s">
        <v>4</v>
      </c>
      <c r="C166" s="13" t="s">
        <v>5</v>
      </c>
      <c r="D166" s="15" t="s">
        <v>6</v>
      </c>
      <c r="E166" s="15" t="s">
        <v>7</v>
      </c>
    </row>
    <row r="167" spans="1:5" ht="12.75">
      <c r="A167" s="12">
        <v>1</v>
      </c>
      <c r="B167" s="5">
        <v>11</v>
      </c>
      <c r="C167" s="12">
        <f aca="true" t="shared" si="19" ref="C167:C176">B167*2.54</f>
        <v>27.94</v>
      </c>
      <c r="D167" s="5">
        <v>2.55</v>
      </c>
      <c r="E167" s="6">
        <f aca="true" t="shared" si="20" ref="E167:E176">D167/B167</f>
        <v>0.2318181818181818</v>
      </c>
    </row>
    <row r="168" spans="1:5" ht="12.75">
      <c r="A168" s="12">
        <v>2</v>
      </c>
      <c r="B168" s="5">
        <v>11</v>
      </c>
      <c r="C168" s="12">
        <f t="shared" si="19"/>
        <v>27.94</v>
      </c>
      <c r="D168" s="5">
        <v>2.7</v>
      </c>
      <c r="E168" s="6">
        <f t="shared" si="20"/>
        <v>0.24545454545454548</v>
      </c>
    </row>
    <row r="169" spans="1:5" ht="12.75">
      <c r="A169" s="12">
        <v>3</v>
      </c>
      <c r="B169" s="5">
        <v>11</v>
      </c>
      <c r="C169" s="12">
        <f t="shared" si="19"/>
        <v>27.94</v>
      </c>
      <c r="D169" s="5">
        <v>1.5</v>
      </c>
      <c r="E169" s="6">
        <f t="shared" si="20"/>
        <v>0.13636363636363635</v>
      </c>
    </row>
    <row r="170" spans="1:5" ht="12.75">
      <c r="A170" s="12">
        <v>4</v>
      </c>
      <c r="B170" s="5">
        <v>9</v>
      </c>
      <c r="C170" s="12">
        <f t="shared" si="19"/>
        <v>22.86</v>
      </c>
      <c r="D170" s="5">
        <v>3</v>
      </c>
      <c r="E170" s="6">
        <f t="shared" si="20"/>
        <v>0.3333333333333333</v>
      </c>
    </row>
    <row r="171" spans="1:5" ht="12.75">
      <c r="A171" s="12">
        <v>5</v>
      </c>
      <c r="B171" s="5">
        <v>9</v>
      </c>
      <c r="C171" s="12">
        <f t="shared" si="19"/>
        <v>22.86</v>
      </c>
      <c r="D171" s="5">
        <v>2</v>
      </c>
      <c r="E171" s="6">
        <f t="shared" si="20"/>
        <v>0.2222222222222222</v>
      </c>
    </row>
    <row r="172" spans="1:5" ht="12.75">
      <c r="A172" s="12">
        <v>6</v>
      </c>
      <c r="B172" s="5">
        <v>11</v>
      </c>
      <c r="C172" s="12">
        <f t="shared" si="19"/>
        <v>27.94</v>
      </c>
      <c r="D172" s="5">
        <v>3.25</v>
      </c>
      <c r="E172" s="6">
        <f t="shared" si="20"/>
        <v>0.29545454545454547</v>
      </c>
    </row>
    <row r="173" spans="1:5" ht="12.75">
      <c r="A173" s="12">
        <v>7</v>
      </c>
      <c r="B173" s="5">
        <v>11</v>
      </c>
      <c r="C173" s="12">
        <f t="shared" si="19"/>
        <v>27.94</v>
      </c>
      <c r="D173" s="5">
        <v>1.85</v>
      </c>
      <c r="E173" s="6">
        <f t="shared" si="20"/>
        <v>0.16818181818181818</v>
      </c>
    </row>
    <row r="174" spans="1:5" ht="12.75">
      <c r="A174" s="12">
        <v>8</v>
      </c>
      <c r="B174" s="5">
        <v>15</v>
      </c>
      <c r="C174" s="12">
        <f t="shared" si="19"/>
        <v>38.1</v>
      </c>
      <c r="D174" s="5">
        <v>4</v>
      </c>
      <c r="E174" s="6">
        <f t="shared" si="20"/>
        <v>0.26666666666666666</v>
      </c>
    </row>
    <row r="175" spans="1:5" ht="12.75">
      <c r="A175" s="12">
        <v>9</v>
      </c>
      <c r="B175" s="5">
        <v>14</v>
      </c>
      <c r="C175" s="12">
        <f t="shared" si="19"/>
        <v>35.56</v>
      </c>
      <c r="D175" s="5">
        <v>4.3</v>
      </c>
      <c r="E175" s="6">
        <f t="shared" si="20"/>
        <v>0.3071428571428571</v>
      </c>
    </row>
    <row r="176" spans="1:5" ht="12.75">
      <c r="A176" s="12">
        <v>10</v>
      </c>
      <c r="B176" s="5">
        <v>14</v>
      </c>
      <c r="C176" s="12">
        <f t="shared" si="19"/>
        <v>35.56</v>
      </c>
      <c r="D176" s="5">
        <v>3.5</v>
      </c>
      <c r="E176" s="6">
        <f t="shared" si="20"/>
        <v>0.25</v>
      </c>
    </row>
    <row r="177" spans="1:5" ht="12.75">
      <c r="A177" s="2" t="s">
        <v>8</v>
      </c>
      <c r="B177" s="7">
        <f>AVERAGE(B167:B176)</f>
        <v>11.6</v>
      </c>
      <c r="C177" s="7">
        <f>AVERAGE(C167:C176)</f>
        <v>29.464000000000006</v>
      </c>
      <c r="D177" s="8">
        <f>AVERAGE(D167:D176)</f>
        <v>2.865</v>
      </c>
      <c r="E177" s="9">
        <f>AVERAGE(E167:E176)</f>
        <v>0.24566378066378064</v>
      </c>
    </row>
    <row r="178" spans="1:5" ht="12.75">
      <c r="A178" s="12"/>
      <c r="B178" s="5"/>
      <c r="C178" s="12"/>
      <c r="D178" s="5"/>
      <c r="E178" s="6"/>
    </row>
    <row r="179" spans="1:6" ht="12.75">
      <c r="A179" s="2" t="s">
        <v>0</v>
      </c>
      <c r="B179" s="2"/>
      <c r="C179" s="2" t="s">
        <v>14</v>
      </c>
      <c r="E179" s="2"/>
      <c r="F179" s="13" t="s">
        <v>16</v>
      </c>
    </row>
    <row r="180" spans="1:6" ht="12.75">
      <c r="A180" s="3" t="s">
        <v>2</v>
      </c>
      <c r="B180" s="4">
        <v>31187</v>
      </c>
      <c r="C180" s="2"/>
      <c r="D180" s="2" t="s">
        <v>3</v>
      </c>
      <c r="E180" s="2" t="s">
        <v>21</v>
      </c>
      <c r="F180" s="13" t="s">
        <v>15</v>
      </c>
    </row>
    <row r="182" spans="1:5" ht="12.75">
      <c r="A182" s="14"/>
      <c r="B182" s="13" t="s">
        <v>4</v>
      </c>
      <c r="C182" s="13" t="s">
        <v>5</v>
      </c>
      <c r="D182" s="15" t="s">
        <v>6</v>
      </c>
      <c r="E182" s="15" t="s">
        <v>7</v>
      </c>
    </row>
    <row r="183" spans="1:5" ht="12.75">
      <c r="A183" s="12">
        <v>1</v>
      </c>
      <c r="B183" s="5">
        <v>12</v>
      </c>
      <c r="C183" s="12">
        <f aca="true" t="shared" si="21" ref="C183:C192">B183*2.54</f>
        <v>30.48</v>
      </c>
      <c r="D183" s="5">
        <v>2.3</v>
      </c>
      <c r="E183" s="6">
        <f aca="true" t="shared" si="22" ref="E183:E192">D183/B183</f>
        <v>0.19166666666666665</v>
      </c>
    </row>
    <row r="184" spans="1:5" ht="12.75">
      <c r="A184" s="12">
        <v>2</v>
      </c>
      <c r="B184" s="5">
        <v>12</v>
      </c>
      <c r="C184" s="12">
        <f t="shared" si="21"/>
        <v>30.48</v>
      </c>
      <c r="D184" s="5">
        <v>3.7</v>
      </c>
      <c r="E184" s="6">
        <f t="shared" si="22"/>
        <v>0.30833333333333335</v>
      </c>
    </row>
    <row r="185" spans="1:5" ht="12.75">
      <c r="A185" s="12">
        <v>3</v>
      </c>
      <c r="B185" s="5">
        <v>9</v>
      </c>
      <c r="C185" s="12">
        <f t="shared" si="21"/>
        <v>22.86</v>
      </c>
      <c r="D185" s="5">
        <v>2.05</v>
      </c>
      <c r="E185" s="6">
        <f t="shared" si="22"/>
        <v>0.22777777777777775</v>
      </c>
    </row>
    <row r="186" spans="1:5" ht="12.75">
      <c r="A186" s="12">
        <v>4</v>
      </c>
      <c r="B186" s="5">
        <v>9</v>
      </c>
      <c r="C186" s="12">
        <f t="shared" si="21"/>
        <v>22.86</v>
      </c>
      <c r="D186" s="5">
        <v>1.65</v>
      </c>
      <c r="E186" s="6">
        <f t="shared" si="22"/>
        <v>0.18333333333333332</v>
      </c>
    </row>
    <row r="187" spans="1:5" ht="12.75">
      <c r="A187" s="12">
        <v>5</v>
      </c>
      <c r="B187" s="5">
        <v>12</v>
      </c>
      <c r="C187" s="12">
        <f t="shared" si="21"/>
        <v>30.48</v>
      </c>
      <c r="D187" s="5">
        <v>2.6</v>
      </c>
      <c r="E187" s="6">
        <f t="shared" si="22"/>
        <v>0.21666666666666667</v>
      </c>
    </row>
    <row r="188" spans="1:5" ht="12.75">
      <c r="A188" s="12">
        <v>6</v>
      </c>
      <c r="B188" s="5">
        <v>12</v>
      </c>
      <c r="C188" s="12">
        <f t="shared" si="21"/>
        <v>30.48</v>
      </c>
      <c r="D188" s="5">
        <v>2.85</v>
      </c>
      <c r="E188" s="6">
        <f t="shared" si="22"/>
        <v>0.23750000000000002</v>
      </c>
    </row>
    <row r="189" spans="1:5" ht="12.75">
      <c r="A189" s="12">
        <v>7</v>
      </c>
      <c r="B189" s="5">
        <v>16</v>
      </c>
      <c r="C189" s="12">
        <f t="shared" si="21"/>
        <v>40.64</v>
      </c>
      <c r="D189" s="5">
        <v>2.9</v>
      </c>
      <c r="E189" s="6">
        <f t="shared" si="22"/>
        <v>0.18125</v>
      </c>
    </row>
    <row r="190" spans="1:5" ht="12.75">
      <c r="A190" s="12">
        <v>8</v>
      </c>
      <c r="B190" s="5">
        <v>17</v>
      </c>
      <c r="C190" s="12">
        <f t="shared" si="21"/>
        <v>43.18</v>
      </c>
      <c r="D190" s="5">
        <v>4.35</v>
      </c>
      <c r="E190" s="6">
        <f t="shared" si="22"/>
        <v>0.25588235294117645</v>
      </c>
    </row>
    <row r="191" spans="1:5" ht="12.75">
      <c r="A191" s="12">
        <v>9</v>
      </c>
      <c r="B191" s="5">
        <v>13</v>
      </c>
      <c r="C191" s="12">
        <f t="shared" si="21"/>
        <v>33.02</v>
      </c>
      <c r="D191" s="5">
        <v>3.9</v>
      </c>
      <c r="E191" s="6">
        <f t="shared" si="22"/>
        <v>0.3</v>
      </c>
    </row>
    <row r="192" spans="1:5" ht="12.75">
      <c r="A192" s="12">
        <v>10</v>
      </c>
      <c r="B192" s="5">
        <v>11</v>
      </c>
      <c r="C192" s="12">
        <f t="shared" si="21"/>
        <v>27.94</v>
      </c>
      <c r="D192" s="5">
        <v>2.6</v>
      </c>
      <c r="E192" s="6">
        <f t="shared" si="22"/>
        <v>0.23636363636363636</v>
      </c>
    </row>
    <row r="193" spans="1:5" ht="12.75">
      <c r="A193" s="2" t="s">
        <v>8</v>
      </c>
      <c r="B193" s="7">
        <f>AVERAGE(B183:B192)</f>
        <v>12.3</v>
      </c>
      <c r="C193" s="7">
        <f>AVERAGE(C183:C192)</f>
        <v>31.241999999999997</v>
      </c>
      <c r="D193" s="8">
        <f>AVERAGE(D183:D192)</f>
        <v>2.8899999999999997</v>
      </c>
      <c r="E193" s="9">
        <f>AVERAGE(E183:E192)</f>
        <v>0.23387737670825906</v>
      </c>
    </row>
    <row r="194" spans="1:5" ht="12.75">
      <c r="A194" s="12"/>
      <c r="B194" s="5"/>
      <c r="C194" s="12"/>
      <c r="D194" s="5"/>
      <c r="E194" s="6"/>
    </row>
    <row r="195" spans="1:6" ht="12.75">
      <c r="A195" s="2" t="s">
        <v>0</v>
      </c>
      <c r="B195" s="2"/>
      <c r="C195" s="2" t="s">
        <v>14</v>
      </c>
      <c r="E195" s="2"/>
      <c r="F195" s="13" t="s">
        <v>16</v>
      </c>
    </row>
    <row r="196" spans="1:6" ht="12.75">
      <c r="A196" s="3" t="s">
        <v>2</v>
      </c>
      <c r="B196" s="4">
        <v>31188</v>
      </c>
      <c r="C196" s="2"/>
      <c r="D196" s="2" t="s">
        <v>3</v>
      </c>
      <c r="E196" s="2" t="s">
        <v>21</v>
      </c>
      <c r="F196" s="13" t="s">
        <v>15</v>
      </c>
    </row>
    <row r="198" spans="1:5" ht="12.75">
      <c r="A198" s="14"/>
      <c r="B198" s="13" t="s">
        <v>4</v>
      </c>
      <c r="C198" s="13" t="s">
        <v>5</v>
      </c>
      <c r="D198" s="15" t="s">
        <v>6</v>
      </c>
      <c r="E198" s="15" t="s">
        <v>7</v>
      </c>
    </row>
    <row r="199" spans="1:5" ht="12.75">
      <c r="A199" s="12">
        <v>1</v>
      </c>
      <c r="B199" s="5">
        <v>11</v>
      </c>
      <c r="C199" s="12">
        <f aca="true" t="shared" si="23" ref="C199:C208">B199*2.54</f>
        <v>27.94</v>
      </c>
      <c r="D199" s="5">
        <v>2.7</v>
      </c>
      <c r="E199" s="6">
        <f aca="true" t="shared" si="24" ref="E199:E208">D199/B199</f>
        <v>0.24545454545454548</v>
      </c>
    </row>
    <row r="200" spans="1:5" ht="12.75">
      <c r="A200" s="12">
        <v>2</v>
      </c>
      <c r="B200" s="5">
        <v>11</v>
      </c>
      <c r="C200" s="12">
        <f t="shared" si="23"/>
        <v>27.94</v>
      </c>
      <c r="D200" s="5">
        <v>2.5</v>
      </c>
      <c r="E200" s="6">
        <f t="shared" si="24"/>
        <v>0.22727272727272727</v>
      </c>
    </row>
    <row r="201" spans="1:5" ht="12.75">
      <c r="A201" s="12">
        <v>3</v>
      </c>
      <c r="B201" s="5">
        <v>14</v>
      </c>
      <c r="C201" s="12">
        <f t="shared" si="23"/>
        <v>35.56</v>
      </c>
      <c r="D201" s="5">
        <v>3</v>
      </c>
      <c r="E201" s="6">
        <f t="shared" si="24"/>
        <v>0.21428571428571427</v>
      </c>
    </row>
    <row r="202" spans="1:5" ht="12.75">
      <c r="A202" s="12">
        <v>4</v>
      </c>
      <c r="B202" s="5">
        <v>11</v>
      </c>
      <c r="C202" s="12">
        <f t="shared" si="23"/>
        <v>27.94</v>
      </c>
      <c r="D202" s="5">
        <v>2.25</v>
      </c>
      <c r="E202" s="6">
        <f t="shared" si="24"/>
        <v>0.20454545454545456</v>
      </c>
    </row>
    <row r="203" spans="1:5" ht="12.75">
      <c r="A203" s="12">
        <v>5</v>
      </c>
      <c r="B203" s="5">
        <v>9</v>
      </c>
      <c r="C203" s="12">
        <f t="shared" si="23"/>
        <v>22.86</v>
      </c>
      <c r="D203" s="5">
        <v>2</v>
      </c>
      <c r="E203" s="6">
        <f t="shared" si="24"/>
        <v>0.2222222222222222</v>
      </c>
    </row>
    <row r="204" spans="1:5" ht="12.75">
      <c r="A204" s="12">
        <v>6</v>
      </c>
      <c r="B204" s="5">
        <v>14</v>
      </c>
      <c r="C204" s="12">
        <f t="shared" si="23"/>
        <v>35.56</v>
      </c>
      <c r="D204" s="5">
        <v>4.35</v>
      </c>
      <c r="E204" s="6">
        <f t="shared" si="24"/>
        <v>0.31071428571428567</v>
      </c>
    </row>
    <row r="205" spans="1:5" ht="12.75">
      <c r="A205" s="12">
        <v>7</v>
      </c>
      <c r="B205" s="5">
        <v>9</v>
      </c>
      <c r="C205" s="12">
        <f t="shared" si="23"/>
        <v>22.86</v>
      </c>
      <c r="D205" s="5">
        <v>1.2</v>
      </c>
      <c r="E205" s="6">
        <f t="shared" si="24"/>
        <v>0.13333333333333333</v>
      </c>
    </row>
    <row r="206" spans="1:5" ht="12.75">
      <c r="A206" s="12">
        <v>8</v>
      </c>
      <c r="B206" s="5">
        <v>6</v>
      </c>
      <c r="C206" s="12">
        <f t="shared" si="23"/>
        <v>15.24</v>
      </c>
      <c r="D206" s="5">
        <v>2.05</v>
      </c>
      <c r="E206" s="6">
        <f t="shared" si="24"/>
        <v>0.3416666666666666</v>
      </c>
    </row>
    <row r="207" spans="1:5" ht="12.75">
      <c r="A207" s="12">
        <v>9</v>
      </c>
      <c r="B207" s="5">
        <v>11</v>
      </c>
      <c r="C207" s="12">
        <f t="shared" si="23"/>
        <v>27.94</v>
      </c>
      <c r="D207" s="5">
        <v>3.15</v>
      </c>
      <c r="E207" s="6">
        <f t="shared" si="24"/>
        <v>0.2863636363636364</v>
      </c>
    </row>
    <row r="208" spans="1:5" ht="12.75">
      <c r="A208" s="12">
        <v>10</v>
      </c>
      <c r="B208" s="5">
        <v>9</v>
      </c>
      <c r="C208" s="12">
        <f t="shared" si="23"/>
        <v>22.86</v>
      </c>
      <c r="D208" s="5">
        <v>2</v>
      </c>
      <c r="E208" s="6">
        <f t="shared" si="24"/>
        <v>0.2222222222222222</v>
      </c>
    </row>
    <row r="209" spans="1:5" ht="12.75">
      <c r="A209" s="2" t="s">
        <v>8</v>
      </c>
      <c r="B209" s="7">
        <f>AVERAGE(B199:B208)</f>
        <v>10.5</v>
      </c>
      <c r="C209" s="7">
        <f>AVERAGE(C199:C208)</f>
        <v>26.670000000000005</v>
      </c>
      <c r="D209" s="8">
        <f>AVERAGE(D199:D208)</f>
        <v>2.5199999999999996</v>
      </c>
      <c r="E209" s="9">
        <f>AVERAGE(E199:E208)</f>
        <v>0.24080808080808086</v>
      </c>
    </row>
    <row r="210" spans="1:5" ht="12.75">
      <c r="A210" s="12"/>
      <c r="B210" s="5"/>
      <c r="C210" s="12"/>
      <c r="D210" s="5"/>
      <c r="E210" s="6"/>
    </row>
    <row r="211" spans="1:6" ht="12.75">
      <c r="A211" s="2" t="s">
        <v>0</v>
      </c>
      <c r="B211" s="2"/>
      <c r="C211" s="2" t="s">
        <v>14</v>
      </c>
      <c r="E211" s="2"/>
      <c r="F211" s="13" t="s">
        <v>16</v>
      </c>
    </row>
    <row r="212" spans="1:6" ht="12.75">
      <c r="A212" s="3" t="s">
        <v>2</v>
      </c>
      <c r="B212" s="4">
        <v>31189</v>
      </c>
      <c r="C212" s="2"/>
      <c r="D212" s="2" t="s">
        <v>3</v>
      </c>
      <c r="E212" s="2" t="s">
        <v>21</v>
      </c>
      <c r="F212" s="13" t="s">
        <v>15</v>
      </c>
    </row>
    <row r="214" spans="1:5" ht="12.75">
      <c r="A214" s="14"/>
      <c r="B214" s="13" t="s">
        <v>4</v>
      </c>
      <c r="C214" s="13" t="s">
        <v>5</v>
      </c>
      <c r="D214" s="15" t="s">
        <v>6</v>
      </c>
      <c r="E214" s="15" t="s">
        <v>7</v>
      </c>
    </row>
    <row r="215" spans="1:5" ht="12.75">
      <c r="A215" s="12">
        <v>1</v>
      </c>
      <c r="B215" s="5">
        <v>8</v>
      </c>
      <c r="C215" s="12">
        <f aca="true" t="shared" si="25" ref="C215:C224">B215*2.54</f>
        <v>20.32</v>
      </c>
      <c r="D215" s="5">
        <v>1.15</v>
      </c>
      <c r="E215" s="6">
        <f aca="true" t="shared" si="26" ref="E215:E224">D215/B215</f>
        <v>0.14375</v>
      </c>
    </row>
    <row r="216" spans="1:5" ht="12.75">
      <c r="A216" s="12">
        <v>2</v>
      </c>
      <c r="B216" s="5">
        <v>7</v>
      </c>
      <c r="C216" s="12">
        <f t="shared" si="25"/>
        <v>17.78</v>
      </c>
      <c r="D216" s="5">
        <v>1.85</v>
      </c>
      <c r="E216" s="6">
        <f t="shared" si="26"/>
        <v>0.2642857142857143</v>
      </c>
    </row>
    <row r="217" spans="1:5" ht="12.75">
      <c r="A217" s="12">
        <v>3</v>
      </c>
      <c r="B217" s="5">
        <v>10</v>
      </c>
      <c r="C217" s="12">
        <f t="shared" si="25"/>
        <v>25.4</v>
      </c>
      <c r="D217" s="5">
        <v>2.5</v>
      </c>
      <c r="E217" s="6">
        <f t="shared" si="26"/>
        <v>0.25</v>
      </c>
    </row>
    <row r="218" spans="1:5" ht="12.75">
      <c r="A218" s="12">
        <v>4</v>
      </c>
      <c r="B218" s="5">
        <v>6</v>
      </c>
      <c r="C218" s="12">
        <f t="shared" si="25"/>
        <v>15.24</v>
      </c>
      <c r="D218" s="5">
        <v>1.75</v>
      </c>
      <c r="E218" s="6">
        <f t="shared" si="26"/>
        <v>0.2916666666666667</v>
      </c>
    </row>
    <row r="219" spans="1:5" ht="12.75">
      <c r="A219" s="12">
        <v>5</v>
      </c>
      <c r="B219" s="5">
        <v>10</v>
      </c>
      <c r="C219" s="12">
        <f t="shared" si="25"/>
        <v>25.4</v>
      </c>
      <c r="D219" s="5">
        <v>3</v>
      </c>
      <c r="E219" s="6">
        <f t="shared" si="26"/>
        <v>0.3</v>
      </c>
    </row>
    <row r="220" spans="1:5" ht="12.75">
      <c r="A220" s="12">
        <v>6</v>
      </c>
      <c r="B220" s="5">
        <v>10</v>
      </c>
      <c r="C220" s="12">
        <f t="shared" si="25"/>
        <v>25.4</v>
      </c>
      <c r="D220" s="5">
        <v>2.75</v>
      </c>
      <c r="E220" s="6">
        <f t="shared" si="26"/>
        <v>0.275</v>
      </c>
    </row>
    <row r="221" spans="1:5" ht="12.75">
      <c r="A221" s="12">
        <v>7</v>
      </c>
      <c r="B221" s="5">
        <v>10</v>
      </c>
      <c r="C221" s="12">
        <f t="shared" si="25"/>
        <v>25.4</v>
      </c>
      <c r="D221" s="5">
        <v>2.7</v>
      </c>
      <c r="E221" s="6">
        <f t="shared" si="26"/>
        <v>0.27</v>
      </c>
    </row>
    <row r="222" spans="1:5" ht="12.75">
      <c r="A222" s="12">
        <v>8</v>
      </c>
      <c r="B222" s="5">
        <v>15</v>
      </c>
      <c r="C222" s="12">
        <f t="shared" si="25"/>
        <v>38.1</v>
      </c>
      <c r="D222" s="5">
        <v>3.1</v>
      </c>
      <c r="E222" s="6">
        <f t="shared" si="26"/>
        <v>0.20666666666666667</v>
      </c>
    </row>
    <row r="223" spans="1:5" ht="12.75">
      <c r="A223" s="12">
        <v>9</v>
      </c>
      <c r="B223" s="5">
        <v>13</v>
      </c>
      <c r="C223" s="12">
        <f t="shared" si="25"/>
        <v>33.02</v>
      </c>
      <c r="D223" s="5">
        <v>3.05</v>
      </c>
      <c r="E223" s="6">
        <f t="shared" si="26"/>
        <v>0.23461538461538461</v>
      </c>
    </row>
    <row r="224" spans="1:5" ht="12.75">
      <c r="A224" s="12">
        <v>10</v>
      </c>
      <c r="B224" s="5">
        <v>9</v>
      </c>
      <c r="C224" s="12">
        <f t="shared" si="25"/>
        <v>22.86</v>
      </c>
      <c r="D224" s="5">
        <v>1.75</v>
      </c>
      <c r="E224" s="6">
        <f t="shared" si="26"/>
        <v>0.19444444444444445</v>
      </c>
    </row>
    <row r="225" spans="1:5" ht="12.75">
      <c r="A225" s="2" t="s">
        <v>8</v>
      </c>
      <c r="B225" s="7">
        <f>AVERAGE(B215:B224)</f>
        <v>9.8</v>
      </c>
      <c r="C225" s="7">
        <f>AVERAGE(C215:C224)</f>
        <v>24.892000000000003</v>
      </c>
      <c r="D225" s="8">
        <f>AVERAGE(D215:D224)</f>
        <v>2.3600000000000003</v>
      </c>
      <c r="E225" s="9">
        <f>AVERAGE(E215:E224)</f>
        <v>0.2430428876678877</v>
      </c>
    </row>
    <row r="226" spans="1:5" ht="12.75">
      <c r="A226" s="12"/>
      <c r="B226" s="5"/>
      <c r="C226" s="12"/>
      <c r="D226" s="5"/>
      <c r="E226" s="6"/>
    </row>
    <row r="227" spans="1:6" ht="12.75">
      <c r="A227" s="2" t="s">
        <v>0</v>
      </c>
      <c r="B227" s="2"/>
      <c r="C227" s="2" t="s">
        <v>14</v>
      </c>
      <c r="E227" s="2"/>
      <c r="F227" s="13" t="s">
        <v>16</v>
      </c>
    </row>
    <row r="228" spans="1:6" ht="12.75">
      <c r="A228" s="3" t="s">
        <v>2</v>
      </c>
      <c r="B228" s="4">
        <v>31190</v>
      </c>
      <c r="C228" s="2"/>
      <c r="D228" s="2" t="s">
        <v>3</v>
      </c>
      <c r="E228" s="2" t="s">
        <v>21</v>
      </c>
      <c r="F228" s="13" t="s">
        <v>15</v>
      </c>
    </row>
    <row r="230" spans="1:5" ht="12.75">
      <c r="A230" s="14"/>
      <c r="B230" s="13" t="s">
        <v>4</v>
      </c>
      <c r="C230" s="13" t="s">
        <v>5</v>
      </c>
      <c r="D230" s="15" t="s">
        <v>6</v>
      </c>
      <c r="E230" s="15" t="s">
        <v>7</v>
      </c>
    </row>
    <row r="231" spans="1:5" ht="12.75">
      <c r="A231" s="12">
        <v>1</v>
      </c>
      <c r="B231" s="5">
        <v>13</v>
      </c>
      <c r="C231" s="12">
        <f aca="true" t="shared" si="27" ref="C231:C240">B231*2.54</f>
        <v>33.02</v>
      </c>
      <c r="D231" s="5">
        <v>3.2</v>
      </c>
      <c r="E231" s="6">
        <f aca="true" t="shared" si="28" ref="E231:E240">D231/B231</f>
        <v>0.24615384615384617</v>
      </c>
    </row>
    <row r="232" spans="1:5" ht="12.75">
      <c r="A232" s="12">
        <v>2</v>
      </c>
      <c r="B232" s="5">
        <v>5</v>
      </c>
      <c r="C232" s="12">
        <f t="shared" si="27"/>
        <v>12.7</v>
      </c>
      <c r="D232" s="5">
        <v>0.85</v>
      </c>
      <c r="E232" s="6">
        <f t="shared" si="28"/>
        <v>0.16999999999999998</v>
      </c>
    </row>
    <row r="233" spans="1:5" ht="12.75">
      <c r="A233" s="12">
        <v>3</v>
      </c>
      <c r="B233" s="5">
        <v>13</v>
      </c>
      <c r="C233" s="12">
        <f t="shared" si="27"/>
        <v>33.02</v>
      </c>
      <c r="D233" s="5">
        <v>3.5</v>
      </c>
      <c r="E233" s="6">
        <f t="shared" si="28"/>
        <v>0.2692307692307692</v>
      </c>
    </row>
    <row r="234" spans="1:5" ht="12.75">
      <c r="A234" s="12">
        <v>4</v>
      </c>
      <c r="B234" s="5">
        <v>10</v>
      </c>
      <c r="C234" s="12">
        <f t="shared" si="27"/>
        <v>25.4</v>
      </c>
      <c r="D234" s="5">
        <v>2.25</v>
      </c>
      <c r="E234" s="6">
        <f t="shared" si="28"/>
        <v>0.225</v>
      </c>
    </row>
    <row r="235" spans="1:5" ht="12.75">
      <c r="A235" s="12">
        <v>5</v>
      </c>
      <c r="B235" s="5">
        <v>11</v>
      </c>
      <c r="C235" s="12">
        <f t="shared" si="27"/>
        <v>27.94</v>
      </c>
      <c r="D235" s="5">
        <v>2.55</v>
      </c>
      <c r="E235" s="6">
        <f t="shared" si="28"/>
        <v>0.2318181818181818</v>
      </c>
    </row>
    <row r="236" spans="1:5" ht="12.75">
      <c r="A236" s="12">
        <v>6</v>
      </c>
      <c r="B236" s="5">
        <v>13</v>
      </c>
      <c r="C236" s="12">
        <f t="shared" si="27"/>
        <v>33.02</v>
      </c>
      <c r="D236" s="5">
        <v>3.7</v>
      </c>
      <c r="E236" s="6">
        <f t="shared" si="28"/>
        <v>0.2846153846153846</v>
      </c>
    </row>
    <row r="237" spans="1:5" ht="12.75">
      <c r="A237" s="12">
        <v>7</v>
      </c>
      <c r="B237" s="5">
        <v>10</v>
      </c>
      <c r="C237" s="12">
        <f t="shared" si="27"/>
        <v>25.4</v>
      </c>
      <c r="D237" s="5">
        <v>3</v>
      </c>
      <c r="E237" s="6">
        <f t="shared" si="28"/>
        <v>0.3</v>
      </c>
    </row>
    <row r="238" spans="1:5" ht="12.75">
      <c r="A238" s="12">
        <v>8</v>
      </c>
      <c r="B238" s="5">
        <v>13</v>
      </c>
      <c r="C238" s="12">
        <f t="shared" si="27"/>
        <v>33.02</v>
      </c>
      <c r="D238" s="5">
        <v>4</v>
      </c>
      <c r="E238" s="6">
        <f t="shared" si="28"/>
        <v>0.3076923076923077</v>
      </c>
    </row>
    <row r="239" spans="1:5" ht="12.75">
      <c r="A239" s="12">
        <v>9</v>
      </c>
      <c r="B239" s="5">
        <v>7</v>
      </c>
      <c r="C239" s="12">
        <f t="shared" si="27"/>
        <v>17.78</v>
      </c>
      <c r="D239" s="5">
        <v>1.85</v>
      </c>
      <c r="E239" s="6">
        <f t="shared" si="28"/>
        <v>0.2642857142857143</v>
      </c>
    </row>
    <row r="240" spans="1:5" ht="12.75">
      <c r="A240" s="12">
        <v>10</v>
      </c>
      <c r="B240" s="5">
        <v>17</v>
      </c>
      <c r="C240" s="12">
        <f t="shared" si="27"/>
        <v>43.18</v>
      </c>
      <c r="D240" s="5">
        <v>5.5</v>
      </c>
      <c r="E240" s="6">
        <f t="shared" si="28"/>
        <v>0.3235294117647059</v>
      </c>
    </row>
    <row r="241" spans="1:5" ht="12.75">
      <c r="A241" s="2" t="s">
        <v>8</v>
      </c>
      <c r="B241" s="7">
        <f>AVERAGE(B231:B240)</f>
        <v>11.2</v>
      </c>
      <c r="C241" s="7">
        <f>AVERAGE(C231:C240)</f>
        <v>28.448</v>
      </c>
      <c r="D241" s="8">
        <f>AVERAGE(D231:D240)</f>
        <v>3.04</v>
      </c>
      <c r="E241" s="9">
        <f>AVERAGE(E231:E240)</f>
        <v>0.262232561556091</v>
      </c>
    </row>
    <row r="242" spans="1:5" ht="12.75">
      <c r="A242" s="12"/>
      <c r="B242" s="5"/>
      <c r="C242" s="12"/>
      <c r="D242" s="5"/>
      <c r="E242" s="6"/>
    </row>
    <row r="243" spans="1:6" ht="12.75">
      <c r="A243" s="2" t="s">
        <v>0</v>
      </c>
      <c r="B243" s="2"/>
      <c r="C243" s="2" t="s">
        <v>14</v>
      </c>
      <c r="E243" s="2"/>
      <c r="F243" s="13" t="s">
        <v>16</v>
      </c>
    </row>
    <row r="244" spans="1:6" ht="12.75">
      <c r="A244" s="3" t="s">
        <v>2</v>
      </c>
      <c r="B244" s="4">
        <v>31191</v>
      </c>
      <c r="C244" s="2"/>
      <c r="D244" s="2" t="s">
        <v>3</v>
      </c>
      <c r="E244" s="2" t="s">
        <v>21</v>
      </c>
      <c r="F244" s="13" t="s">
        <v>15</v>
      </c>
    </row>
    <row r="246" spans="1:5" ht="12.75">
      <c r="A246" s="14"/>
      <c r="B246" s="13" t="s">
        <v>4</v>
      </c>
      <c r="C246" s="13" t="s">
        <v>5</v>
      </c>
      <c r="D246" s="15" t="s">
        <v>6</v>
      </c>
      <c r="E246" s="15" t="s">
        <v>7</v>
      </c>
    </row>
    <row r="247" spans="1:5" ht="12.75">
      <c r="A247" s="12">
        <v>1</v>
      </c>
      <c r="B247" s="5">
        <v>10</v>
      </c>
      <c r="C247" s="12">
        <f aca="true" t="shared" si="29" ref="C247:C256">B247*2.54</f>
        <v>25.4</v>
      </c>
      <c r="D247" s="5">
        <v>1.8</v>
      </c>
      <c r="E247" s="6">
        <f aca="true" t="shared" si="30" ref="E247:E256">D247/B247</f>
        <v>0.18</v>
      </c>
    </row>
    <row r="248" spans="1:5" ht="12.75">
      <c r="A248" s="12">
        <v>2</v>
      </c>
      <c r="B248" s="5">
        <v>8</v>
      </c>
      <c r="C248" s="12">
        <f t="shared" si="29"/>
        <v>20.32</v>
      </c>
      <c r="D248" s="5">
        <v>2.35</v>
      </c>
      <c r="E248" s="6">
        <f t="shared" si="30"/>
        <v>0.29375</v>
      </c>
    </row>
    <row r="249" spans="1:5" ht="12.75">
      <c r="A249" s="12">
        <v>3</v>
      </c>
      <c r="B249" s="5">
        <v>10</v>
      </c>
      <c r="C249" s="12">
        <f t="shared" si="29"/>
        <v>25.4</v>
      </c>
      <c r="D249" s="5">
        <v>2.15</v>
      </c>
      <c r="E249" s="6">
        <f t="shared" si="30"/>
        <v>0.215</v>
      </c>
    </row>
    <row r="250" spans="1:5" ht="12.75">
      <c r="A250" s="12">
        <v>4</v>
      </c>
      <c r="B250" s="5">
        <v>11</v>
      </c>
      <c r="C250" s="12">
        <f t="shared" si="29"/>
        <v>27.94</v>
      </c>
      <c r="D250" s="5">
        <v>3.15</v>
      </c>
      <c r="E250" s="6">
        <f t="shared" si="30"/>
        <v>0.2863636363636364</v>
      </c>
    </row>
    <row r="251" spans="1:5" ht="12.75">
      <c r="A251" s="12">
        <v>5</v>
      </c>
      <c r="B251" s="5">
        <v>6</v>
      </c>
      <c r="C251" s="12">
        <f t="shared" si="29"/>
        <v>15.24</v>
      </c>
      <c r="D251" s="5">
        <v>1.45</v>
      </c>
      <c r="E251" s="6">
        <f t="shared" si="30"/>
        <v>0.24166666666666667</v>
      </c>
    </row>
    <row r="252" spans="1:5" ht="12.75">
      <c r="A252" s="12">
        <v>6</v>
      </c>
      <c r="B252" s="5">
        <v>11</v>
      </c>
      <c r="C252" s="12">
        <f t="shared" si="29"/>
        <v>27.94</v>
      </c>
      <c r="D252" s="5">
        <v>4.1</v>
      </c>
      <c r="E252" s="6">
        <f t="shared" si="30"/>
        <v>0.3727272727272727</v>
      </c>
    </row>
    <row r="253" spans="1:5" ht="12.75">
      <c r="A253" s="12">
        <v>7</v>
      </c>
      <c r="B253" s="5">
        <v>6</v>
      </c>
      <c r="C253" s="12">
        <f t="shared" si="29"/>
        <v>15.24</v>
      </c>
      <c r="D253" s="5">
        <v>3.2</v>
      </c>
      <c r="E253" s="6">
        <f t="shared" si="30"/>
        <v>0.5333333333333333</v>
      </c>
    </row>
    <row r="254" spans="1:5" ht="12.75">
      <c r="A254" s="12">
        <v>8</v>
      </c>
      <c r="B254" s="5">
        <v>14</v>
      </c>
      <c r="C254" s="12">
        <f t="shared" si="29"/>
        <v>35.56</v>
      </c>
      <c r="D254" s="5">
        <v>4</v>
      </c>
      <c r="E254" s="6">
        <f t="shared" si="30"/>
        <v>0.2857142857142857</v>
      </c>
    </row>
    <row r="255" spans="1:5" ht="12.75">
      <c r="A255" s="12">
        <v>9</v>
      </c>
      <c r="B255" s="5">
        <v>15</v>
      </c>
      <c r="C255" s="12">
        <f t="shared" si="29"/>
        <v>38.1</v>
      </c>
      <c r="D255" s="5">
        <v>4.1</v>
      </c>
      <c r="E255" s="6">
        <f t="shared" si="30"/>
        <v>0.2733333333333333</v>
      </c>
    </row>
    <row r="256" spans="1:5" ht="12.75">
      <c r="A256" s="12">
        <v>10</v>
      </c>
      <c r="B256" s="5">
        <v>12</v>
      </c>
      <c r="C256" s="12">
        <f t="shared" si="29"/>
        <v>30.48</v>
      </c>
      <c r="D256" s="5">
        <v>3.25</v>
      </c>
      <c r="E256" s="6">
        <f t="shared" si="30"/>
        <v>0.2708333333333333</v>
      </c>
    </row>
    <row r="257" spans="1:5" ht="12.75">
      <c r="A257" s="2" t="s">
        <v>8</v>
      </c>
      <c r="B257" s="7">
        <f>AVERAGE(B247:B256)</f>
        <v>10.3</v>
      </c>
      <c r="C257" s="7">
        <f>AVERAGE(C247:C256)</f>
        <v>26.162</v>
      </c>
      <c r="D257" s="8">
        <f>AVERAGE(D247:D256)</f>
        <v>2.9549999999999996</v>
      </c>
      <c r="E257" s="9">
        <f>AVERAGE(E247:E256)</f>
        <v>0.29527218614718614</v>
      </c>
    </row>
    <row r="258" spans="1:5" ht="12.75">
      <c r="A258" s="12"/>
      <c r="B258" s="5"/>
      <c r="C258" s="12"/>
      <c r="D258" s="5"/>
      <c r="E258" s="6"/>
    </row>
    <row r="259" spans="1:6" ht="12.75">
      <c r="A259" s="2" t="s">
        <v>0</v>
      </c>
      <c r="B259" s="2"/>
      <c r="C259" s="2" t="s">
        <v>14</v>
      </c>
      <c r="E259" s="2"/>
      <c r="F259" s="13" t="s">
        <v>16</v>
      </c>
    </row>
    <row r="260" spans="1:6" ht="12.75">
      <c r="A260" s="3" t="s">
        <v>2</v>
      </c>
      <c r="B260" s="4">
        <v>31192</v>
      </c>
      <c r="C260" s="2"/>
      <c r="D260" s="2" t="s">
        <v>3</v>
      </c>
      <c r="E260" s="2" t="s">
        <v>21</v>
      </c>
      <c r="F260" s="13" t="s">
        <v>15</v>
      </c>
    </row>
    <row r="262" spans="1:5" ht="12.75">
      <c r="A262" s="14"/>
      <c r="B262" s="13" t="s">
        <v>4</v>
      </c>
      <c r="C262" s="13" t="s">
        <v>5</v>
      </c>
      <c r="D262" s="15" t="s">
        <v>6</v>
      </c>
      <c r="E262" s="15" t="s">
        <v>7</v>
      </c>
    </row>
    <row r="263" spans="1:5" ht="12.75">
      <c r="A263" s="12">
        <v>1</v>
      </c>
      <c r="B263" s="5">
        <v>6</v>
      </c>
      <c r="C263" s="12">
        <f aca="true" t="shared" si="31" ref="C263:C272">B263*2.54</f>
        <v>15.24</v>
      </c>
      <c r="D263" s="5">
        <v>1</v>
      </c>
      <c r="E263" s="6">
        <f aca="true" t="shared" si="32" ref="E263:E272">D263/B263</f>
        <v>0.16666666666666666</v>
      </c>
    </row>
    <row r="264" spans="1:5" ht="12.75">
      <c r="A264" s="12">
        <v>2</v>
      </c>
      <c r="B264" s="5">
        <v>6</v>
      </c>
      <c r="C264" s="12">
        <f t="shared" si="31"/>
        <v>15.24</v>
      </c>
      <c r="D264" s="5">
        <v>1.1</v>
      </c>
      <c r="E264" s="6">
        <f t="shared" si="32"/>
        <v>0.18333333333333335</v>
      </c>
    </row>
    <row r="265" spans="1:5" ht="12.75">
      <c r="A265" s="12">
        <v>3</v>
      </c>
      <c r="B265" s="5">
        <v>10</v>
      </c>
      <c r="C265" s="12">
        <f t="shared" si="31"/>
        <v>25.4</v>
      </c>
      <c r="D265" s="5">
        <v>1.9</v>
      </c>
      <c r="E265" s="6">
        <f t="shared" si="32"/>
        <v>0.19</v>
      </c>
    </row>
    <row r="266" spans="1:5" ht="12.75">
      <c r="A266" s="12">
        <v>4</v>
      </c>
      <c r="B266" s="5">
        <v>10</v>
      </c>
      <c r="C266" s="12">
        <f t="shared" si="31"/>
        <v>25.4</v>
      </c>
      <c r="D266" s="5">
        <v>2.3</v>
      </c>
      <c r="E266" s="6">
        <f t="shared" si="32"/>
        <v>0.22999999999999998</v>
      </c>
    </row>
    <row r="267" spans="1:5" ht="12.75">
      <c r="A267" s="12">
        <v>5</v>
      </c>
      <c r="B267" s="5">
        <v>6</v>
      </c>
      <c r="C267" s="12">
        <f t="shared" si="31"/>
        <v>15.24</v>
      </c>
      <c r="D267" s="5">
        <v>1.55</v>
      </c>
      <c r="E267" s="6">
        <f t="shared" si="32"/>
        <v>0.25833333333333336</v>
      </c>
    </row>
    <row r="268" spans="1:5" ht="12.75">
      <c r="A268" s="12">
        <v>6</v>
      </c>
      <c r="B268" s="5">
        <v>8</v>
      </c>
      <c r="C268" s="12">
        <f t="shared" si="31"/>
        <v>20.32</v>
      </c>
      <c r="D268" s="5">
        <v>2.1</v>
      </c>
      <c r="E268" s="6">
        <f t="shared" si="32"/>
        <v>0.2625</v>
      </c>
    </row>
    <row r="269" spans="1:5" ht="12.75">
      <c r="A269" s="12">
        <v>7</v>
      </c>
      <c r="B269" s="5">
        <v>6</v>
      </c>
      <c r="C269" s="12">
        <f t="shared" si="31"/>
        <v>15.24</v>
      </c>
      <c r="D269" s="5">
        <v>1.6</v>
      </c>
      <c r="E269" s="6">
        <f t="shared" si="32"/>
        <v>0.26666666666666666</v>
      </c>
    </row>
    <row r="270" spans="1:5" ht="12.75">
      <c r="A270" s="12">
        <v>8</v>
      </c>
      <c r="B270" s="5">
        <v>5</v>
      </c>
      <c r="C270" s="12">
        <f t="shared" si="31"/>
        <v>12.7</v>
      </c>
      <c r="D270" s="5">
        <v>1</v>
      </c>
      <c r="E270" s="6">
        <f t="shared" si="32"/>
        <v>0.2</v>
      </c>
    </row>
    <row r="271" spans="1:5" ht="12.75">
      <c r="A271" s="12">
        <v>9</v>
      </c>
      <c r="B271" s="5">
        <v>6</v>
      </c>
      <c r="C271" s="12">
        <f t="shared" si="31"/>
        <v>15.24</v>
      </c>
      <c r="D271" s="5">
        <v>1.5</v>
      </c>
      <c r="E271" s="6">
        <f t="shared" si="32"/>
        <v>0.25</v>
      </c>
    </row>
    <row r="272" spans="1:5" ht="12.75">
      <c r="A272" s="12">
        <v>10</v>
      </c>
      <c r="B272" s="5">
        <v>5</v>
      </c>
      <c r="C272" s="12">
        <f t="shared" si="31"/>
        <v>12.7</v>
      </c>
      <c r="D272" s="5">
        <v>1.15</v>
      </c>
      <c r="E272" s="6">
        <f t="shared" si="32"/>
        <v>0.22999999999999998</v>
      </c>
    </row>
    <row r="273" spans="1:5" ht="12.75">
      <c r="A273" s="2" t="s">
        <v>8</v>
      </c>
      <c r="B273" s="7">
        <f>AVERAGE(B263:B272)</f>
        <v>6.8</v>
      </c>
      <c r="C273" s="7">
        <f>AVERAGE(C263:C272)</f>
        <v>17.272</v>
      </c>
      <c r="D273" s="8">
        <f>AVERAGE(D263:D272)</f>
        <v>1.52</v>
      </c>
      <c r="E273" s="9">
        <f>AVERAGE(E263:E272)</f>
        <v>0.22374999999999998</v>
      </c>
    </row>
    <row r="274" spans="1:5" ht="12.75">
      <c r="A274" s="12"/>
      <c r="B274" s="5"/>
      <c r="C274" s="12"/>
      <c r="D274" s="5"/>
      <c r="E274" s="6"/>
    </row>
    <row r="275" spans="1:5" ht="12.75">
      <c r="A275" s="12"/>
      <c r="B275" s="5"/>
      <c r="C275" s="12"/>
      <c r="D275" s="5"/>
      <c r="E275" s="6"/>
    </row>
    <row r="276" spans="1:5" ht="12.75">
      <c r="A276" s="2"/>
      <c r="B276" s="7"/>
      <c r="C276" s="7"/>
      <c r="D276" s="8"/>
      <c r="E276" s="9"/>
    </row>
    <row r="278" spans="1:5" ht="12.75">
      <c r="A278" s="2"/>
      <c r="B278" s="2"/>
      <c r="C278" s="2"/>
      <c r="E278" s="2"/>
    </row>
    <row r="279" spans="1:5" ht="12.75">
      <c r="A279" s="3"/>
      <c r="B279" s="4"/>
      <c r="C279" s="2"/>
      <c r="D279" s="2"/>
      <c r="E279" s="2"/>
    </row>
    <row r="281" spans="1:5" ht="12.75">
      <c r="A281" s="14"/>
      <c r="D281" s="15"/>
      <c r="E281" s="15"/>
    </row>
    <row r="282" spans="1:5" ht="12.75">
      <c r="A282" s="12"/>
      <c r="B282" s="5"/>
      <c r="C282" s="12"/>
      <c r="D282" s="5"/>
      <c r="E282" s="6"/>
    </row>
    <row r="283" spans="1:5" ht="12.75">
      <c r="A283" s="12"/>
      <c r="B283" s="5"/>
      <c r="C283" s="12"/>
      <c r="D283" s="5"/>
      <c r="E283" s="6"/>
    </row>
    <row r="284" spans="1:5" ht="12.75">
      <c r="A284" s="12"/>
      <c r="B284" s="5"/>
      <c r="C284" s="12"/>
      <c r="D284" s="5"/>
      <c r="E284" s="6"/>
    </row>
    <row r="285" spans="1:5" ht="12.75">
      <c r="A285" s="12"/>
      <c r="B285" s="5"/>
      <c r="C285" s="12"/>
      <c r="D285" s="5"/>
      <c r="E285" s="6"/>
    </row>
    <row r="286" spans="1:5" ht="12.75">
      <c r="A286" s="12"/>
      <c r="B286" s="5"/>
      <c r="C286" s="12"/>
      <c r="D286" s="5"/>
      <c r="E286" s="6"/>
    </row>
    <row r="287" spans="1:5" ht="12.75">
      <c r="A287" s="12"/>
      <c r="B287" s="5"/>
      <c r="C287" s="12"/>
      <c r="D287" s="5"/>
      <c r="E287" s="6"/>
    </row>
    <row r="288" spans="1:5" ht="12.75">
      <c r="A288" s="12"/>
      <c r="B288" s="5"/>
      <c r="C288" s="12"/>
      <c r="D288" s="5"/>
      <c r="E288" s="6"/>
    </row>
    <row r="289" spans="1:5" ht="12.75">
      <c r="A289" s="12"/>
      <c r="B289" s="5"/>
      <c r="C289" s="12"/>
      <c r="D289" s="5"/>
      <c r="E289" s="6"/>
    </row>
    <row r="290" spans="1:5" ht="12.75">
      <c r="A290" s="12"/>
      <c r="B290" s="5"/>
      <c r="C290" s="12"/>
      <c r="D290" s="5"/>
      <c r="E290" s="6"/>
    </row>
    <row r="291" spans="1:5" ht="12.75">
      <c r="A291" s="12"/>
      <c r="B291" s="5"/>
      <c r="C291" s="12"/>
      <c r="D291" s="5"/>
      <c r="E291" s="6"/>
    </row>
    <row r="292" spans="1:5" ht="12.75">
      <c r="A292" s="2"/>
      <c r="B292" s="7"/>
      <c r="C292" s="7"/>
      <c r="D292" s="8"/>
      <c r="E292" s="9"/>
    </row>
    <row r="294" spans="1:5" ht="12.75">
      <c r="A294" s="2"/>
      <c r="B294" s="2"/>
      <c r="C294" s="2"/>
      <c r="E294" s="2"/>
    </row>
    <row r="295" spans="1:5" ht="12.75">
      <c r="A295" s="3"/>
      <c r="B295" s="4"/>
      <c r="C295" s="2"/>
      <c r="D295" s="2"/>
      <c r="E295" s="2"/>
    </row>
    <row r="297" spans="1:5" ht="12.75">
      <c r="A297" s="14"/>
      <c r="D297" s="15"/>
      <c r="E297" s="15"/>
    </row>
    <row r="298" spans="1:5" ht="12.75">
      <c r="A298" s="12"/>
      <c r="B298" s="5"/>
      <c r="C298" s="12"/>
      <c r="D298" s="5"/>
      <c r="E298" s="6"/>
    </row>
    <row r="299" spans="1:5" ht="12.75">
      <c r="A299" s="12"/>
      <c r="B299" s="5"/>
      <c r="C299" s="12"/>
      <c r="D299" s="5"/>
      <c r="E299" s="6"/>
    </row>
    <row r="300" spans="1:5" ht="12.75">
      <c r="A300" s="12"/>
      <c r="B300" s="5"/>
      <c r="C300" s="12"/>
      <c r="D300" s="5"/>
      <c r="E300" s="6"/>
    </row>
    <row r="301" spans="1:5" ht="12.75">
      <c r="A301" s="12"/>
      <c r="B301" s="5"/>
      <c r="C301" s="12"/>
      <c r="D301" s="5"/>
      <c r="E301" s="6"/>
    </row>
    <row r="302" spans="1:5" ht="12.75">
      <c r="A302" s="12"/>
      <c r="B302" s="5"/>
      <c r="C302" s="12"/>
      <c r="D302" s="5"/>
      <c r="E302" s="6"/>
    </row>
    <row r="303" spans="1:5" ht="12.75">
      <c r="A303" s="12"/>
      <c r="B303" s="5"/>
      <c r="C303" s="12"/>
      <c r="D303" s="5"/>
      <c r="E303" s="6"/>
    </row>
    <row r="304" spans="1:5" ht="12.75">
      <c r="A304" s="12"/>
      <c r="B304" s="5"/>
      <c r="C304" s="12"/>
      <c r="D304" s="5"/>
      <c r="E304" s="6"/>
    </row>
    <row r="305" spans="1:5" ht="12.75">
      <c r="A305" s="12"/>
      <c r="B305" s="5"/>
      <c r="C305" s="12"/>
      <c r="D305" s="5"/>
      <c r="E305" s="6"/>
    </row>
    <row r="306" spans="1:5" ht="12.75">
      <c r="A306" s="12"/>
      <c r="B306" s="5"/>
      <c r="C306" s="12"/>
      <c r="D306" s="5"/>
      <c r="E306" s="6"/>
    </row>
    <row r="307" spans="1:5" ht="12.75">
      <c r="A307" s="12"/>
      <c r="B307" s="5"/>
      <c r="C307" s="12"/>
      <c r="D307" s="5"/>
      <c r="E307" s="6"/>
    </row>
    <row r="308" spans="1:5" ht="12.75">
      <c r="A308" s="2"/>
      <c r="B308" s="7"/>
      <c r="C308" s="7"/>
      <c r="D308" s="8"/>
      <c r="E308" s="9"/>
    </row>
    <row r="310" spans="1:5" ht="12.75">
      <c r="A310" s="2"/>
      <c r="B310" s="2"/>
      <c r="C310" s="2"/>
      <c r="E310" s="2"/>
    </row>
    <row r="311" spans="1:5" ht="12.75">
      <c r="A311" s="3"/>
      <c r="B311" s="4"/>
      <c r="C311" s="2"/>
      <c r="D311" s="2"/>
      <c r="E311" s="2"/>
    </row>
    <row r="313" spans="1:5" ht="12.75">
      <c r="A313" s="14"/>
      <c r="D313" s="15"/>
      <c r="E313" s="15"/>
    </row>
    <row r="314" spans="1:5" ht="12.75">
      <c r="A314" s="12"/>
      <c r="B314" s="5"/>
      <c r="C314" s="12"/>
      <c r="D314" s="5"/>
      <c r="E314" s="6"/>
    </row>
    <row r="315" spans="1:5" ht="12.75">
      <c r="A315" s="12"/>
      <c r="B315" s="5"/>
      <c r="C315" s="12"/>
      <c r="D315" s="5"/>
      <c r="E315" s="6"/>
    </row>
    <row r="316" spans="1:5" ht="12.75">
      <c r="A316" s="12"/>
      <c r="B316" s="5"/>
      <c r="C316" s="12"/>
      <c r="D316" s="5"/>
      <c r="E316" s="6"/>
    </row>
    <row r="317" spans="1:5" ht="12.75">
      <c r="A317" s="12"/>
      <c r="B317" s="5"/>
      <c r="C317" s="12"/>
      <c r="D317" s="5"/>
      <c r="E317" s="6"/>
    </row>
    <row r="318" spans="1:5" ht="12.75">
      <c r="A318" s="12"/>
      <c r="B318" s="5"/>
      <c r="C318" s="12"/>
      <c r="D318" s="5"/>
      <c r="E318" s="6"/>
    </row>
    <row r="319" spans="1:5" ht="12.75">
      <c r="A319" s="12"/>
      <c r="B319" s="5"/>
      <c r="C319" s="12"/>
      <c r="D319" s="5"/>
      <c r="E319" s="6"/>
    </row>
    <row r="320" spans="1:5" ht="12.75">
      <c r="A320" s="12"/>
      <c r="B320" s="5"/>
      <c r="C320" s="12"/>
      <c r="D320" s="5"/>
      <c r="E320" s="6"/>
    </row>
    <row r="321" spans="1:5" ht="12.75">
      <c r="A321" s="12"/>
      <c r="B321" s="5"/>
      <c r="C321" s="12"/>
      <c r="D321" s="5"/>
      <c r="E321" s="6"/>
    </row>
    <row r="322" spans="1:5" ht="12.75">
      <c r="A322" s="12"/>
      <c r="B322" s="5"/>
      <c r="C322" s="12"/>
      <c r="D322" s="5"/>
      <c r="E322" s="6"/>
    </row>
    <row r="323" spans="1:5" ht="12.75">
      <c r="A323" s="12"/>
      <c r="B323" s="5"/>
      <c r="C323" s="12"/>
      <c r="D323" s="5"/>
      <c r="E323" s="6"/>
    </row>
    <row r="324" spans="1:5" ht="12.75">
      <c r="A324" s="2"/>
      <c r="B324" s="7"/>
      <c r="C324" s="7"/>
      <c r="D324" s="8"/>
      <c r="E324" s="9"/>
    </row>
    <row r="326" spans="1:5" ht="12.75">
      <c r="A326" s="2"/>
      <c r="B326" s="2"/>
      <c r="C326" s="2"/>
      <c r="E326" s="2"/>
    </row>
    <row r="327" spans="1:5" ht="12.75">
      <c r="A327" s="3"/>
      <c r="B327" s="4"/>
      <c r="C327" s="2"/>
      <c r="D327" s="2"/>
      <c r="E327" s="2"/>
    </row>
    <row r="329" spans="1:5" ht="12.75">
      <c r="A329" s="14"/>
      <c r="D329" s="15"/>
      <c r="E329" s="15"/>
    </row>
    <row r="330" spans="1:5" ht="12.75">
      <c r="A330" s="12"/>
      <c r="B330" s="5"/>
      <c r="C330" s="12"/>
      <c r="D330" s="5"/>
      <c r="E330" s="6"/>
    </row>
    <row r="331" spans="1:5" ht="12.75">
      <c r="A331" s="12"/>
      <c r="B331" s="5"/>
      <c r="C331" s="12"/>
      <c r="D331" s="5"/>
      <c r="E331" s="6"/>
    </row>
    <row r="332" spans="1:5" ht="12.75">
      <c r="A332" s="12"/>
      <c r="B332" s="5"/>
      <c r="C332" s="12"/>
      <c r="D332" s="5"/>
      <c r="E332" s="6"/>
    </row>
    <row r="333" spans="1:5" ht="12.75">
      <c r="A333" s="12"/>
      <c r="B333" s="5"/>
      <c r="C333" s="12"/>
      <c r="D333" s="5"/>
      <c r="E333" s="6"/>
    </row>
    <row r="334" spans="1:5" ht="12.75">
      <c r="A334" s="12"/>
      <c r="B334" s="5"/>
      <c r="C334" s="12"/>
      <c r="D334" s="5"/>
      <c r="E334" s="6"/>
    </row>
    <row r="335" spans="1:5" ht="12.75">
      <c r="A335" s="12"/>
      <c r="B335" s="5"/>
      <c r="C335" s="12"/>
      <c r="D335" s="5"/>
      <c r="E335" s="6"/>
    </row>
    <row r="336" spans="1:5" ht="12.75">
      <c r="A336" s="12"/>
      <c r="B336" s="5"/>
      <c r="C336" s="12"/>
      <c r="D336" s="5"/>
      <c r="E336" s="6"/>
    </row>
    <row r="337" spans="1:5" ht="12.75">
      <c r="A337" s="12"/>
      <c r="B337" s="5"/>
      <c r="C337" s="12"/>
      <c r="D337" s="5"/>
      <c r="E337" s="6"/>
    </row>
    <row r="338" spans="1:5" ht="12.75">
      <c r="A338" s="12"/>
      <c r="B338" s="5"/>
      <c r="C338" s="12"/>
      <c r="D338" s="5"/>
      <c r="E338" s="6"/>
    </row>
    <row r="339" spans="1:5" ht="12.75">
      <c r="A339" s="12"/>
      <c r="B339" s="5"/>
      <c r="C339" s="12"/>
      <c r="D339" s="5"/>
      <c r="E339" s="6"/>
    </row>
    <row r="340" spans="1:5" ht="12.75">
      <c r="A340" s="2"/>
      <c r="B340" s="7"/>
      <c r="C340" s="7"/>
      <c r="D340" s="8"/>
      <c r="E340" s="9"/>
    </row>
    <row r="342" spans="1:5" ht="12.75">
      <c r="A342" s="2"/>
      <c r="B342" s="2"/>
      <c r="C342" s="2"/>
      <c r="E342" s="2"/>
    </row>
    <row r="343" spans="1:5" ht="12.75">
      <c r="A343" s="3"/>
      <c r="B343" s="4"/>
      <c r="C343" s="2"/>
      <c r="D343" s="2"/>
      <c r="E343" s="2"/>
    </row>
    <row r="345" spans="1:5" ht="12.75">
      <c r="A345" s="14"/>
      <c r="D345" s="15"/>
      <c r="E345" s="15"/>
    </row>
    <row r="346" spans="1:5" ht="12.75">
      <c r="A346" s="12"/>
      <c r="B346" s="5"/>
      <c r="C346" s="12"/>
      <c r="D346" s="5"/>
      <c r="E346" s="6"/>
    </row>
    <row r="347" spans="1:5" ht="12.75">
      <c r="A347" s="12"/>
      <c r="B347" s="5"/>
      <c r="C347" s="12"/>
      <c r="D347" s="5"/>
      <c r="E347" s="6"/>
    </row>
    <row r="348" spans="1:5" ht="12.75">
      <c r="A348" s="12"/>
      <c r="B348" s="5"/>
      <c r="C348" s="12"/>
      <c r="D348" s="5"/>
      <c r="E348" s="6"/>
    </row>
    <row r="349" spans="1:5" ht="12.75">
      <c r="A349" s="12"/>
      <c r="B349" s="5"/>
      <c r="C349" s="12"/>
      <c r="D349" s="5"/>
      <c r="E349" s="6"/>
    </row>
    <row r="350" spans="1:5" ht="12.75">
      <c r="A350" s="12"/>
      <c r="B350" s="5"/>
      <c r="C350" s="12"/>
      <c r="D350" s="5"/>
      <c r="E350" s="6"/>
    </row>
    <row r="351" spans="1:5" ht="12.75">
      <c r="A351" s="12"/>
      <c r="B351" s="5"/>
      <c r="C351" s="12"/>
      <c r="D351" s="5"/>
      <c r="E351" s="6"/>
    </row>
    <row r="352" spans="1:5" ht="12.75">
      <c r="A352" s="12"/>
      <c r="B352" s="5"/>
      <c r="C352" s="12"/>
      <c r="D352" s="5"/>
      <c r="E352" s="6"/>
    </row>
    <row r="353" spans="1:5" ht="12.75">
      <c r="A353" s="12"/>
      <c r="B353" s="5"/>
      <c r="C353" s="12"/>
      <c r="D353" s="5"/>
      <c r="E353" s="6"/>
    </row>
    <row r="354" spans="1:5" ht="12.75">
      <c r="A354" s="12"/>
      <c r="B354" s="5"/>
      <c r="C354" s="12"/>
      <c r="D354" s="5"/>
      <c r="E354" s="6"/>
    </row>
    <row r="355" spans="1:5" ht="12.75">
      <c r="A355" s="12"/>
      <c r="B355" s="5"/>
      <c r="C355" s="12"/>
      <c r="D355" s="5"/>
      <c r="E355" s="6"/>
    </row>
    <row r="356" spans="1:5" ht="12.75">
      <c r="A356" s="2"/>
      <c r="B356" s="7"/>
      <c r="C356" s="7"/>
      <c r="D356" s="8"/>
      <c r="E356" s="9"/>
    </row>
    <row r="358" spans="1:5" ht="12.75">
      <c r="A358" s="2"/>
      <c r="B358" s="2"/>
      <c r="C358" s="2"/>
      <c r="E358" s="2"/>
    </row>
    <row r="359" spans="1:5" ht="12.75">
      <c r="A359" s="3"/>
      <c r="B359" s="4"/>
      <c r="C359" s="2"/>
      <c r="D359" s="2"/>
      <c r="E359" s="2"/>
    </row>
    <row r="361" spans="1:5" ht="12.75">
      <c r="A361" s="14"/>
      <c r="D361" s="15"/>
      <c r="E361" s="15"/>
    </row>
    <row r="362" spans="1:5" ht="12.75">
      <c r="A362" s="12"/>
      <c r="B362" s="5"/>
      <c r="C362" s="12"/>
      <c r="D362" s="5"/>
      <c r="E362" s="6"/>
    </row>
    <row r="363" spans="1:5" ht="12.75">
      <c r="A363" s="12"/>
      <c r="B363" s="5"/>
      <c r="C363" s="12"/>
      <c r="D363" s="5"/>
      <c r="E363" s="6"/>
    </row>
    <row r="364" spans="1:5" ht="12.75">
      <c r="A364" s="12"/>
      <c r="B364" s="5"/>
      <c r="C364" s="12"/>
      <c r="D364" s="5"/>
      <c r="E364" s="6"/>
    </row>
    <row r="365" spans="1:5" ht="12.75">
      <c r="A365" s="12"/>
      <c r="B365" s="5"/>
      <c r="C365" s="12"/>
      <c r="D365" s="5"/>
      <c r="E365" s="6"/>
    </row>
    <row r="366" spans="1:5" ht="12.75">
      <c r="A366" s="12"/>
      <c r="B366" s="5"/>
      <c r="C366" s="12"/>
      <c r="D366" s="5"/>
      <c r="E366" s="6"/>
    </row>
    <row r="367" spans="1:5" ht="12.75">
      <c r="A367" s="12"/>
      <c r="B367" s="5"/>
      <c r="C367" s="12"/>
      <c r="D367" s="5"/>
      <c r="E367" s="6"/>
    </row>
    <row r="368" spans="1:5" ht="12.75">
      <c r="A368" s="12"/>
      <c r="B368" s="5"/>
      <c r="C368" s="12"/>
      <c r="D368" s="5"/>
      <c r="E368" s="6"/>
    </row>
    <row r="369" spans="1:5" ht="12.75">
      <c r="A369" s="12"/>
      <c r="B369" s="5"/>
      <c r="C369" s="12"/>
      <c r="D369" s="5"/>
      <c r="E369" s="6"/>
    </row>
    <row r="370" spans="1:5" ht="12.75">
      <c r="A370" s="12"/>
      <c r="B370" s="5"/>
      <c r="C370" s="12"/>
      <c r="D370" s="5"/>
      <c r="E370" s="6"/>
    </row>
    <row r="371" spans="1:5" ht="12.75">
      <c r="A371" s="12"/>
      <c r="B371" s="5"/>
      <c r="C371" s="12"/>
      <c r="D371" s="5"/>
      <c r="E371" s="6"/>
    </row>
    <row r="372" spans="1:5" ht="12.75">
      <c r="A372" s="2"/>
      <c r="B372" s="7"/>
      <c r="C372" s="7"/>
      <c r="D372" s="8"/>
      <c r="E372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6"/>
  <sheetViews>
    <sheetView zoomScale="85" zoomScaleNormal="85" workbookViewId="0" topLeftCell="A1">
      <selection activeCell="B22" sqref="B22"/>
    </sheetView>
  </sheetViews>
  <sheetFormatPr defaultColWidth="9.140625" defaultRowHeight="12.75"/>
  <cols>
    <col min="1" max="1" width="10.140625" style="1" bestFit="1" customWidth="1"/>
    <col min="2" max="2" width="9.140625" style="1" customWidth="1"/>
    <col min="3" max="3" width="10.140625" style="1" bestFit="1" customWidth="1"/>
    <col min="4" max="4" width="9.140625" style="1" customWidth="1"/>
    <col min="5" max="5" width="10.140625" style="1" bestFit="1" customWidth="1"/>
    <col min="6" max="6" width="9.140625" style="1" customWidth="1"/>
    <col min="7" max="7" width="10.140625" style="1" bestFit="1" customWidth="1"/>
    <col min="8" max="16384" width="9.140625" style="1" customWidth="1"/>
  </cols>
  <sheetData>
    <row r="2" spans="1:10" s="10" customFormat="1" ht="12.75">
      <c r="A2" s="16" t="s">
        <v>1</v>
      </c>
      <c r="B2" s="16"/>
      <c r="C2" s="16" t="s">
        <v>12</v>
      </c>
      <c r="D2" s="16"/>
      <c r="E2" s="16" t="s">
        <v>13</v>
      </c>
      <c r="F2" s="16"/>
      <c r="G2" s="16" t="s">
        <v>14</v>
      </c>
      <c r="H2" s="16"/>
      <c r="I2" s="16"/>
      <c r="J2" s="16"/>
    </row>
    <row r="3" spans="1:8" ht="12.75">
      <c r="A3" s="1" t="s">
        <v>10</v>
      </c>
      <c r="B3" s="1" t="s">
        <v>11</v>
      </c>
      <c r="C3" s="1" t="s">
        <v>10</v>
      </c>
      <c r="D3" s="1" t="s">
        <v>11</v>
      </c>
      <c r="E3" s="1" t="s">
        <v>10</v>
      </c>
      <c r="F3" s="1" t="s">
        <v>11</v>
      </c>
      <c r="G3" s="1" t="s">
        <v>10</v>
      </c>
      <c r="H3" s="1" t="s">
        <v>11</v>
      </c>
    </row>
    <row r="4" spans="1:8" ht="12.75">
      <c r="A4" s="11">
        <v>31134</v>
      </c>
      <c r="B4" s="1">
        <v>3.46</v>
      </c>
      <c r="C4" s="11">
        <v>31134</v>
      </c>
      <c r="D4" s="1">
        <v>3.52</v>
      </c>
      <c r="E4" s="11">
        <v>31134</v>
      </c>
      <c r="F4" s="1">
        <v>2.94</v>
      </c>
      <c r="G4" s="11">
        <v>31134</v>
      </c>
      <c r="H4" s="1">
        <v>3.86</v>
      </c>
    </row>
    <row r="5" spans="1:7" ht="12.75">
      <c r="A5" s="11"/>
      <c r="C5" s="11"/>
      <c r="E5" s="11"/>
      <c r="G5" s="11"/>
    </row>
    <row r="6" spans="1:8" ht="12.75">
      <c r="A6" s="11">
        <v>31158</v>
      </c>
      <c r="B6" s="1">
        <v>5.07</v>
      </c>
      <c r="C6" s="11">
        <v>31158</v>
      </c>
      <c r="D6" s="1">
        <v>3.88</v>
      </c>
      <c r="E6" s="11">
        <v>31158</v>
      </c>
      <c r="F6" s="1">
        <v>3.36</v>
      </c>
      <c r="G6" s="11">
        <v>31158</v>
      </c>
      <c r="H6" s="1">
        <v>3.46</v>
      </c>
    </row>
    <row r="8" spans="1:8" ht="12.75">
      <c r="A8" s="11">
        <v>31175</v>
      </c>
      <c r="B8" s="1">
        <v>5.45</v>
      </c>
      <c r="C8" s="11">
        <v>31175</v>
      </c>
      <c r="D8" s="1">
        <v>4.19</v>
      </c>
      <c r="E8" s="11">
        <v>31175</v>
      </c>
      <c r="F8" s="1">
        <v>3.7</v>
      </c>
      <c r="G8" s="11">
        <v>31175</v>
      </c>
      <c r="H8" s="1">
        <v>3.37</v>
      </c>
    </row>
    <row r="9" spans="1:8" ht="12.75">
      <c r="A9" s="11">
        <v>31176</v>
      </c>
      <c r="B9" s="1">
        <v>4.44</v>
      </c>
      <c r="C9" s="11">
        <v>31176</v>
      </c>
      <c r="D9" s="1">
        <v>4.62</v>
      </c>
      <c r="E9" s="11">
        <v>31176</v>
      </c>
      <c r="F9" s="1">
        <v>2.97</v>
      </c>
      <c r="G9" s="11">
        <v>31176</v>
      </c>
      <c r="H9" s="1">
        <v>4.2</v>
      </c>
    </row>
    <row r="10" spans="1:8" ht="12.75">
      <c r="A10" s="11">
        <v>31177</v>
      </c>
      <c r="B10" s="1">
        <v>3.73</v>
      </c>
      <c r="C10" s="11">
        <v>31177</v>
      </c>
      <c r="D10" s="1">
        <v>4.3</v>
      </c>
      <c r="E10" s="11">
        <v>31177</v>
      </c>
      <c r="F10" s="1">
        <v>3.8</v>
      </c>
      <c r="G10" s="11">
        <v>31177</v>
      </c>
      <c r="H10" s="1">
        <v>3.38</v>
      </c>
    </row>
    <row r="11" spans="1:8" ht="12.75">
      <c r="A11" s="11">
        <v>31178</v>
      </c>
      <c r="B11" s="1">
        <v>2.62</v>
      </c>
      <c r="C11" s="11">
        <v>31178</v>
      </c>
      <c r="D11" s="1">
        <v>3.25</v>
      </c>
      <c r="E11" s="11">
        <v>31178</v>
      </c>
      <c r="F11" s="1">
        <v>3.13</v>
      </c>
      <c r="G11" s="11">
        <v>31178</v>
      </c>
      <c r="H11" s="1">
        <v>3.47</v>
      </c>
    </row>
    <row r="12" spans="1:8" ht="12.75">
      <c r="A12" s="11">
        <v>31180</v>
      </c>
      <c r="B12" s="1">
        <v>3.33</v>
      </c>
      <c r="C12" s="11">
        <v>31180</v>
      </c>
      <c r="D12" s="1">
        <v>2.99</v>
      </c>
      <c r="E12" s="11">
        <v>31180</v>
      </c>
      <c r="F12" s="1">
        <v>2.95</v>
      </c>
      <c r="G12" s="11">
        <v>31180</v>
      </c>
      <c r="H12" s="1">
        <v>3.56</v>
      </c>
    </row>
    <row r="13" spans="1:8" ht="12.75">
      <c r="A13" s="11">
        <v>31181</v>
      </c>
      <c r="B13" s="1">
        <v>2.95</v>
      </c>
      <c r="C13" s="11">
        <v>31181</v>
      </c>
      <c r="D13" s="1">
        <v>3.14</v>
      </c>
      <c r="E13" s="11">
        <v>31181</v>
      </c>
      <c r="F13" s="1">
        <v>2.55</v>
      </c>
      <c r="G13" s="11">
        <v>31181</v>
      </c>
      <c r="H13" s="1">
        <v>3.23</v>
      </c>
    </row>
    <row r="14" spans="1:8" ht="12.75">
      <c r="A14" s="11">
        <v>31185</v>
      </c>
      <c r="B14" s="1">
        <v>2.95</v>
      </c>
      <c r="C14" s="11">
        <v>31185</v>
      </c>
      <c r="D14" s="1">
        <v>3.23</v>
      </c>
      <c r="E14" s="11">
        <v>31185</v>
      </c>
      <c r="F14" s="1">
        <v>3.15</v>
      </c>
      <c r="G14" s="11">
        <v>31185</v>
      </c>
      <c r="H14" s="1">
        <v>3.67</v>
      </c>
    </row>
    <row r="15" spans="1:8" ht="12.75">
      <c r="A15" s="11">
        <v>31186</v>
      </c>
      <c r="B15" s="1">
        <v>2.91</v>
      </c>
      <c r="C15" s="11">
        <v>31186</v>
      </c>
      <c r="D15" s="1">
        <v>3.25</v>
      </c>
      <c r="E15" s="11">
        <v>31186</v>
      </c>
      <c r="F15" s="1">
        <v>2.84</v>
      </c>
      <c r="G15" s="11">
        <v>31186</v>
      </c>
      <c r="H15" s="1">
        <v>2.87</v>
      </c>
    </row>
    <row r="16" spans="1:8" ht="12.75">
      <c r="A16" s="11">
        <v>31187</v>
      </c>
      <c r="B16" s="1">
        <v>3.05</v>
      </c>
      <c r="C16" s="11">
        <v>31187</v>
      </c>
      <c r="D16" s="1">
        <v>2.93</v>
      </c>
      <c r="E16" s="11">
        <v>31187</v>
      </c>
      <c r="F16" s="1">
        <v>2.51</v>
      </c>
      <c r="G16" s="11">
        <v>31187</v>
      </c>
      <c r="H16" s="1">
        <v>2.89</v>
      </c>
    </row>
    <row r="17" spans="1:8" ht="12.75">
      <c r="A17" s="11">
        <v>31188</v>
      </c>
      <c r="B17" s="1">
        <v>3.12</v>
      </c>
      <c r="C17" s="11">
        <v>31188</v>
      </c>
      <c r="D17" s="1">
        <v>2.61</v>
      </c>
      <c r="E17" s="11">
        <v>31188</v>
      </c>
      <c r="F17" s="1">
        <v>2.37</v>
      </c>
      <c r="G17" s="11">
        <v>31188</v>
      </c>
      <c r="H17" s="1">
        <v>2.52</v>
      </c>
    </row>
    <row r="18" spans="1:8" ht="12.75">
      <c r="A18" s="11">
        <v>31189</v>
      </c>
      <c r="B18" s="1">
        <v>3.46</v>
      </c>
      <c r="C18" s="11">
        <v>31189</v>
      </c>
      <c r="D18" s="1">
        <v>3.05</v>
      </c>
      <c r="E18" s="11">
        <v>31189</v>
      </c>
      <c r="F18" s="1">
        <v>2.58</v>
      </c>
      <c r="G18" s="11">
        <v>31189</v>
      </c>
      <c r="H18" s="1">
        <v>2.36</v>
      </c>
    </row>
    <row r="19" spans="1:8" ht="12.75">
      <c r="A19" s="11">
        <v>31190</v>
      </c>
      <c r="B19" s="1">
        <v>3.15</v>
      </c>
      <c r="C19" s="11">
        <v>31190</v>
      </c>
      <c r="D19" s="1">
        <v>2.9</v>
      </c>
      <c r="E19" s="11">
        <v>31190</v>
      </c>
      <c r="F19" s="1">
        <v>2.22</v>
      </c>
      <c r="G19" s="11">
        <v>31190</v>
      </c>
      <c r="H19" s="1">
        <v>3.04</v>
      </c>
    </row>
    <row r="20" spans="1:8" ht="12.75">
      <c r="A20" s="11">
        <v>31191</v>
      </c>
      <c r="B20" s="1">
        <v>3.21</v>
      </c>
      <c r="C20" s="11">
        <v>31191</v>
      </c>
      <c r="D20" s="1">
        <v>3.09</v>
      </c>
      <c r="E20" s="11">
        <v>31191</v>
      </c>
      <c r="F20" s="1">
        <v>2.11</v>
      </c>
      <c r="G20" s="11">
        <v>31191</v>
      </c>
      <c r="H20" s="1">
        <v>2.96</v>
      </c>
    </row>
    <row r="21" spans="1:8" ht="12.75">
      <c r="A21" s="11">
        <v>31192</v>
      </c>
      <c r="B21" s="1">
        <v>2.14</v>
      </c>
      <c r="C21" s="11">
        <v>31192</v>
      </c>
      <c r="D21" s="1">
        <v>2.27</v>
      </c>
      <c r="E21" s="11">
        <v>31192</v>
      </c>
      <c r="F21" s="1">
        <v>2.07</v>
      </c>
      <c r="G21" s="11">
        <v>31192</v>
      </c>
      <c r="H21" s="1">
        <v>1.52</v>
      </c>
    </row>
    <row r="22" spans="1:7" ht="12.75">
      <c r="A22" s="11"/>
      <c r="C22" s="11"/>
      <c r="E22" s="11"/>
      <c r="G22" s="11"/>
    </row>
    <row r="23" spans="1:7" ht="12.75">
      <c r="A23" s="11"/>
      <c r="C23" s="11"/>
      <c r="E23" s="11"/>
      <c r="G23" s="11"/>
    </row>
    <row r="24" ht="12.75">
      <c r="A24" s="11"/>
    </row>
    <row r="26" ht="12.75">
      <c r="A26" s="11"/>
    </row>
  </sheetData>
  <mergeCells count="5">
    <mergeCell ref="I2:J2"/>
    <mergeCell ref="A2:B2"/>
    <mergeCell ref="C2:D2"/>
    <mergeCell ref="E2:F2"/>
    <mergeCell ref="G2:H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Hansel</dc:creator>
  <cp:keywords/>
  <dc:description/>
  <cp:lastModifiedBy>Hansel</cp:lastModifiedBy>
  <cp:lastPrinted>2002-05-15T22:12:39Z</cp:lastPrinted>
  <dcterms:created xsi:type="dcterms:W3CDTF">2002-01-22T22:39:50Z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