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46" windowWidth="5955" windowHeight="6645" activeTab="0"/>
  </bookViews>
  <sheets>
    <sheet name="FWM7350" sheetId="1" r:id="rId1"/>
  </sheets>
  <definedNames>
    <definedName name="_xlnm.Print_Area" localSheetId="0">'FWM7350'!$A$1:$H$45</definedName>
  </definedNames>
  <calcPr fullCalcOnLoad="1"/>
</workbook>
</file>

<file path=xl/sharedStrings.xml><?xml version="1.0" encoding="utf-8"?>
<sst xmlns="http://schemas.openxmlformats.org/spreadsheetml/2006/main" count="129" uniqueCount="32">
  <si>
    <t>Site ID:</t>
  </si>
  <si>
    <t>Local Number:</t>
  </si>
  <si>
    <t>All measurements in feet</t>
  </si>
  <si>
    <t>Feet</t>
  </si>
  <si>
    <t>Elevation</t>
  </si>
  <si>
    <t>Depth to bottom of well from MP :</t>
  </si>
  <si>
    <t>Depth from TOCP to top of SI :</t>
  </si>
  <si>
    <t>Depth from TOCP to bottom of SI :</t>
  </si>
  <si>
    <t>MM, mass measurement</t>
  </si>
  <si>
    <t xml:space="preserve">Land Surface Datum: </t>
  </si>
  <si>
    <t>PM, partial measurement</t>
  </si>
  <si>
    <t>Datum corrections, reference survey notes in site folders</t>
  </si>
  <si>
    <t>MP, measuring point</t>
  </si>
  <si>
    <t>N/A, not available</t>
  </si>
  <si>
    <t>Date</t>
  </si>
  <si>
    <t>MP Elevation (feet above sea level)</t>
  </si>
  <si>
    <t>SI, screened interval</t>
  </si>
  <si>
    <t>TOC, top of casing</t>
  </si>
  <si>
    <t>WS, water surface</t>
  </si>
  <si>
    <t>Time</t>
  </si>
  <si>
    <t>Method</t>
  </si>
  <si>
    <t>MP to WS</t>
  </si>
  <si>
    <t>Error</t>
  </si>
  <si>
    <t>LS to WS</t>
  </si>
  <si>
    <t>WS elevation</t>
  </si>
  <si>
    <t>Remarks</t>
  </si>
  <si>
    <t>E-tape</t>
  </si>
  <si>
    <t>Calib, used to calibrate PT</t>
  </si>
  <si>
    <t>UAF-MM</t>
  </si>
  <si>
    <t>--</t>
  </si>
  <si>
    <t>FC00100112DAA</t>
  </si>
  <si>
    <t>FWM-7350 GROUND-WATER OBSERVATION WELL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</si>
</sst>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hh:mm"/>
    <numFmt numFmtId="166" formatCode="mm\-dd\-yy"/>
    <numFmt numFmtId="167" formatCode="hhmm"/>
    <numFmt numFmtId="168" formatCode="0.0"/>
    <numFmt numFmtId="169" formatCode="mmm\-yyyy"/>
  </numFmts>
  <fonts count="6">
    <font>
      <sz val="10"/>
      <name val="Aria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left"/>
    </xf>
    <xf numFmtId="2" fontId="0" fillId="0" borderId="1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left"/>
    </xf>
    <xf numFmtId="0" fontId="0" fillId="0" borderId="3" xfId="0" applyFont="1" applyFill="1" applyBorder="1" applyAlignment="1">
      <alignment horizontal="center"/>
    </xf>
    <xf numFmtId="2" fontId="0" fillId="0" borderId="3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Font="1" applyAlignment="1">
      <alignment/>
    </xf>
    <xf numFmtId="164" fontId="0" fillId="0" borderId="3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2" fontId="0" fillId="0" borderId="0" xfId="0" applyNumberFormat="1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2" fontId="0" fillId="0" borderId="0" xfId="0" applyNumberFormat="1" applyAlignment="1">
      <alignment/>
    </xf>
    <xf numFmtId="166" fontId="0" fillId="0" borderId="4" xfId="0" applyNumberFormat="1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22" fontId="0" fillId="0" borderId="0" xfId="0" applyNumberFormat="1" applyAlignment="1">
      <alignment horizontal="center"/>
    </xf>
    <xf numFmtId="1" fontId="0" fillId="0" borderId="2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center"/>
    </xf>
    <xf numFmtId="168" fontId="0" fillId="0" borderId="0" xfId="0" applyNumberFormat="1" applyFont="1" applyBorder="1" applyAlignment="1" quotePrefix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64" fontId="0" fillId="0" borderId="0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tabSelected="1" workbookViewId="0" topLeftCell="A35">
      <selection activeCell="G66" sqref="G66"/>
    </sheetView>
  </sheetViews>
  <sheetFormatPr defaultColWidth="9.140625" defaultRowHeight="12.75"/>
  <cols>
    <col min="1" max="1" width="15.140625" style="16" customWidth="1"/>
    <col min="2" max="2" width="12.421875" style="0" customWidth="1"/>
    <col min="3" max="3" width="11.7109375" style="0" customWidth="1"/>
    <col min="4" max="4" width="11.7109375" style="2" customWidth="1"/>
    <col min="5" max="5" width="7.7109375" style="2" customWidth="1"/>
    <col min="6" max="6" width="11.7109375" style="2" customWidth="1"/>
    <col min="7" max="7" width="14.7109375" style="2" customWidth="1"/>
    <col min="8" max="8" width="21.7109375" style="1" customWidth="1"/>
    <col min="9" max="9" width="13.57421875" style="0" customWidth="1"/>
  </cols>
  <sheetData>
    <row r="1" spans="1:8" ht="12.75">
      <c r="A1" s="3" t="s">
        <v>31</v>
      </c>
      <c r="B1" s="3"/>
      <c r="C1" s="3"/>
      <c r="D1" s="4"/>
      <c r="E1" s="4"/>
      <c r="F1" s="4"/>
      <c r="G1" s="5" t="s">
        <v>0</v>
      </c>
      <c r="H1" s="29"/>
    </row>
    <row r="2" spans="1:8" ht="12.75">
      <c r="A2" s="14"/>
      <c r="B2" s="3"/>
      <c r="C2" s="3"/>
      <c r="D2" s="4"/>
      <c r="E2" s="4"/>
      <c r="F2" s="4"/>
      <c r="G2" s="5" t="s">
        <v>1</v>
      </c>
      <c r="H2" s="30" t="s">
        <v>30</v>
      </c>
    </row>
    <row r="3" spans="1:8" ht="12.75">
      <c r="A3" s="14"/>
      <c r="B3" s="3"/>
      <c r="C3" s="3"/>
      <c r="D3" s="4"/>
      <c r="E3" s="4"/>
      <c r="F3" s="4"/>
      <c r="G3" s="5"/>
      <c r="H3" s="17"/>
    </row>
    <row r="4" spans="1:8" ht="12.75">
      <c r="A4" s="14" t="s">
        <v>2</v>
      </c>
      <c r="B4" s="3"/>
      <c r="C4" s="3"/>
      <c r="D4" s="4"/>
      <c r="E4" s="8" t="s">
        <v>3</v>
      </c>
      <c r="F4" s="12" t="s">
        <v>4</v>
      </c>
      <c r="G4"/>
      <c r="H4" s="6"/>
    </row>
    <row r="5" spans="1:8" ht="12.75">
      <c r="A5" s="14" t="s">
        <v>5</v>
      </c>
      <c r="B5" s="3"/>
      <c r="C5" s="3"/>
      <c r="D5" s="3"/>
      <c r="E5" s="33">
        <v>23.845</v>
      </c>
      <c r="F5" s="4">
        <f>$C$12-E5</f>
        <v>425.20500000000004</v>
      </c>
      <c r="G5"/>
      <c r="H5"/>
    </row>
    <row r="6" spans="1:8" ht="12.75">
      <c r="A6" s="14" t="s">
        <v>6</v>
      </c>
      <c r="B6" s="3"/>
      <c r="C6" s="3"/>
      <c r="D6" s="3"/>
      <c r="E6" s="34">
        <v>14.845</v>
      </c>
      <c r="F6" s="4">
        <f>$C$12-E6</f>
        <v>434.205</v>
      </c>
      <c r="G6"/>
      <c r="H6" s="18"/>
    </row>
    <row r="7" spans="1:8" ht="12.75">
      <c r="A7" s="14" t="s">
        <v>7</v>
      </c>
      <c r="B7" s="3"/>
      <c r="C7" s="3"/>
      <c r="D7" s="3"/>
      <c r="E7" s="34">
        <v>19.845</v>
      </c>
      <c r="F7" s="4">
        <f>$C$12-E7</f>
        <v>429.20500000000004</v>
      </c>
      <c r="G7"/>
      <c r="H7" s="18" t="s">
        <v>8</v>
      </c>
    </row>
    <row r="8" spans="1:8" ht="12.75">
      <c r="A8" s="14" t="s">
        <v>9</v>
      </c>
      <c r="B8" s="3"/>
      <c r="C8" s="3"/>
      <c r="D8" s="3"/>
      <c r="E8" s="32" t="s">
        <v>29</v>
      </c>
      <c r="F8" s="26">
        <v>446.205</v>
      </c>
      <c r="G8"/>
      <c r="H8" s="18" t="s">
        <v>10</v>
      </c>
    </row>
    <row r="9" spans="1:8" ht="12.75">
      <c r="A9" s="14" t="s">
        <v>11</v>
      </c>
      <c r="B9" s="3"/>
      <c r="C9" s="7"/>
      <c r="D9" s="4"/>
      <c r="E9" s="4"/>
      <c r="F9" s="4"/>
      <c r="G9" s="4"/>
      <c r="H9" s="18" t="s">
        <v>12</v>
      </c>
    </row>
    <row r="10" spans="1:8" ht="12.75">
      <c r="A10" s="14"/>
      <c r="B10" s="3"/>
      <c r="C10" s="7"/>
      <c r="D10" s="4"/>
      <c r="E10" s="4"/>
      <c r="F10" s="4"/>
      <c r="G10" s="7"/>
      <c r="H10" s="18" t="s">
        <v>13</v>
      </c>
    </row>
    <row r="11" spans="1:8" ht="12.75">
      <c r="A11" s="14"/>
      <c r="B11" s="8" t="s">
        <v>14</v>
      </c>
      <c r="C11" s="9" t="s">
        <v>15</v>
      </c>
      <c r="D11" s="4"/>
      <c r="E11" s="3"/>
      <c r="F11" s="3"/>
      <c r="G11" s="4"/>
      <c r="H11" s="18" t="s">
        <v>16</v>
      </c>
    </row>
    <row r="12" spans="1:8" ht="12.75">
      <c r="A12" s="14"/>
      <c r="B12" s="27">
        <v>35531</v>
      </c>
      <c r="C12" s="31">
        <v>449.05</v>
      </c>
      <c r="D12" s="7"/>
      <c r="E12" s="3"/>
      <c r="F12" s="3"/>
      <c r="G12" s="4"/>
      <c r="H12" s="7" t="s">
        <v>17</v>
      </c>
    </row>
    <row r="13" spans="1:8" ht="12.75">
      <c r="A13" s="14"/>
      <c r="B13" s="25"/>
      <c r="C13" s="6"/>
      <c r="D13" s="3"/>
      <c r="E13" s="3"/>
      <c r="F13" s="3"/>
      <c r="G13" s="4"/>
      <c r="H13" s="18" t="s">
        <v>18</v>
      </c>
    </row>
    <row r="14" spans="1:8" ht="12.75">
      <c r="A14" s="14"/>
      <c r="B14" s="3"/>
      <c r="C14" s="3"/>
      <c r="D14" s="7"/>
      <c r="E14" s="4"/>
      <c r="F14" s="4"/>
      <c r="G14" s="4"/>
      <c r="H14" t="s">
        <v>27</v>
      </c>
    </row>
    <row r="17" spans="1:8" ht="12.75">
      <c r="A17" s="15" t="s">
        <v>14</v>
      </c>
      <c r="B17" s="10" t="s">
        <v>19</v>
      </c>
      <c r="C17" s="10" t="s">
        <v>20</v>
      </c>
      <c r="D17" s="11" t="s">
        <v>21</v>
      </c>
      <c r="E17" s="11" t="s">
        <v>22</v>
      </c>
      <c r="F17" s="11" t="s">
        <v>23</v>
      </c>
      <c r="G17" s="11" t="s">
        <v>24</v>
      </c>
      <c r="H17" s="10" t="s">
        <v>25</v>
      </c>
    </row>
    <row r="18" spans="1:10" ht="12.75">
      <c r="A18" s="37">
        <v>35553.458328125</v>
      </c>
      <c r="B18" s="35">
        <v>35553.458328125</v>
      </c>
      <c r="C18" s="1" t="s">
        <v>26</v>
      </c>
      <c r="D18" s="1">
        <v>18.01</v>
      </c>
      <c r="E18" s="1">
        <v>0.02</v>
      </c>
      <c r="F18" s="1">
        <f>D18-2.845</f>
        <v>15.165000000000001</v>
      </c>
      <c r="G18" s="2">
        <v>431.04</v>
      </c>
      <c r="H18" s="1" t="s">
        <v>28</v>
      </c>
      <c r="I18" s="27"/>
      <c r="J18" s="19"/>
    </row>
    <row r="19" spans="1:10" ht="12.75">
      <c r="A19" s="37">
        <v>35565.64588564815</v>
      </c>
      <c r="B19" s="35">
        <v>35565.64588564815</v>
      </c>
      <c r="C19" s="1" t="s">
        <v>26</v>
      </c>
      <c r="D19" s="2">
        <v>18.76</v>
      </c>
      <c r="E19" s="1">
        <v>0.02</v>
      </c>
      <c r="F19" s="1">
        <f aca="true" t="shared" si="0" ref="F19:F47">D19-2.845</f>
        <v>15.915000000000001</v>
      </c>
      <c r="G19" s="2">
        <v>430.29</v>
      </c>
      <c r="H19" s="1" t="s">
        <v>28</v>
      </c>
      <c r="I19" s="28"/>
      <c r="J19" s="19"/>
    </row>
    <row r="20" spans="1:10" ht="12.75">
      <c r="A20" s="37">
        <v>35572.60425758102</v>
      </c>
      <c r="B20" s="35">
        <v>35572.60425758102</v>
      </c>
      <c r="C20" s="1" t="s">
        <v>26</v>
      </c>
      <c r="D20" s="1">
        <v>18.99</v>
      </c>
      <c r="E20" s="1">
        <v>0.02</v>
      </c>
      <c r="F20" s="1">
        <f t="shared" si="0"/>
        <v>16.145</v>
      </c>
      <c r="G20" s="2">
        <v>430.06</v>
      </c>
      <c r="H20" s="6" t="s">
        <v>28</v>
      </c>
      <c r="I20" s="1"/>
      <c r="J20" s="19"/>
    </row>
    <row r="21" spans="1:10" ht="12.75">
      <c r="A21" s="37">
        <v>35586.645851967594</v>
      </c>
      <c r="B21" s="35">
        <v>35586.645851967594</v>
      </c>
      <c r="C21" s="1" t="s">
        <v>26</v>
      </c>
      <c r="D21" s="23">
        <v>19.845</v>
      </c>
      <c r="E21" s="1">
        <v>0.02</v>
      </c>
      <c r="F21" s="1">
        <f t="shared" si="0"/>
        <v>17</v>
      </c>
      <c r="G21" s="2">
        <v>429.205</v>
      </c>
      <c r="H21" s="6" t="s">
        <v>28</v>
      </c>
      <c r="I21" s="28"/>
      <c r="J21" s="19"/>
    </row>
    <row r="22" spans="1:10" ht="12.75">
      <c r="A22" s="37">
        <v>35593.520851967594</v>
      </c>
      <c r="B22" s="35">
        <v>35593.520851967594</v>
      </c>
      <c r="C22" s="1" t="s">
        <v>26</v>
      </c>
      <c r="D22" s="23">
        <v>19.28</v>
      </c>
      <c r="E22" s="1">
        <v>0.02</v>
      </c>
      <c r="F22" s="1">
        <f t="shared" si="0"/>
        <v>16.435000000000002</v>
      </c>
      <c r="G22" s="2">
        <v>429.77</v>
      </c>
      <c r="H22" s="6" t="s">
        <v>28</v>
      </c>
      <c r="I22" s="28"/>
      <c r="J22" s="19"/>
    </row>
    <row r="23" spans="1:10" ht="12.75">
      <c r="A23" s="37">
        <v>35607.708391319444</v>
      </c>
      <c r="B23" s="35">
        <v>35607.708391319444</v>
      </c>
      <c r="C23" s="1" t="s">
        <v>26</v>
      </c>
      <c r="D23" s="2">
        <v>20.14</v>
      </c>
      <c r="E23" s="1">
        <v>0.02</v>
      </c>
      <c r="F23" s="1">
        <f t="shared" si="0"/>
        <v>17.295</v>
      </c>
      <c r="G23" s="2">
        <v>428.91</v>
      </c>
      <c r="H23" s="6" t="s">
        <v>28</v>
      </c>
      <c r="I23" s="28"/>
      <c r="J23" s="19"/>
    </row>
    <row r="24" spans="1:10" ht="12.75">
      <c r="A24" s="37">
        <v>35614.64589126157</v>
      </c>
      <c r="B24" s="35">
        <v>35614.64589126157</v>
      </c>
      <c r="C24" s="1" t="s">
        <v>26</v>
      </c>
      <c r="D24" s="2">
        <v>20.32</v>
      </c>
      <c r="E24" s="1">
        <v>0.02</v>
      </c>
      <c r="F24" s="1">
        <f t="shared" si="0"/>
        <v>17.475</v>
      </c>
      <c r="G24" s="2">
        <v>428.73</v>
      </c>
      <c r="H24" s="6" t="s">
        <v>28</v>
      </c>
      <c r="I24" s="28"/>
      <c r="J24" s="19"/>
    </row>
    <row r="25" spans="1:10" ht="12.75">
      <c r="A25" s="37">
        <v>35621.3958724537</v>
      </c>
      <c r="B25" s="35">
        <v>35621.3958724537</v>
      </c>
      <c r="C25" s="1" t="s">
        <v>26</v>
      </c>
      <c r="D25" s="2">
        <v>20.37</v>
      </c>
      <c r="E25" s="1">
        <v>0.02</v>
      </c>
      <c r="F25" s="1">
        <f t="shared" si="0"/>
        <v>17.525000000000002</v>
      </c>
      <c r="G25" s="2">
        <v>428.68</v>
      </c>
      <c r="H25" s="6" t="s">
        <v>28</v>
      </c>
      <c r="I25" s="28"/>
      <c r="J25" s="19"/>
    </row>
    <row r="26" spans="1:10" ht="12.75">
      <c r="A26" s="37">
        <v>35628.75001863426</v>
      </c>
      <c r="B26" s="35">
        <v>35628.75001863426</v>
      </c>
      <c r="C26" s="1" t="s">
        <v>26</v>
      </c>
      <c r="D26" s="2">
        <v>20.14</v>
      </c>
      <c r="E26" s="1">
        <v>0.02</v>
      </c>
      <c r="F26" s="1">
        <f t="shared" si="0"/>
        <v>17.295</v>
      </c>
      <c r="G26" s="2">
        <v>428.91</v>
      </c>
      <c r="H26" s="6" t="s">
        <v>28</v>
      </c>
      <c r="I26" s="1"/>
      <c r="J26" s="19"/>
    </row>
    <row r="27" spans="1:8" ht="12.75">
      <c r="A27" s="37">
        <v>35633.7500046875</v>
      </c>
      <c r="B27" s="35">
        <v>35633.7500046875</v>
      </c>
      <c r="C27" s="1" t="s">
        <v>26</v>
      </c>
      <c r="D27" s="2">
        <v>20.01</v>
      </c>
      <c r="E27" s="1">
        <v>0.02</v>
      </c>
      <c r="F27" s="1">
        <f t="shared" si="0"/>
        <v>17.165000000000003</v>
      </c>
      <c r="G27" s="2">
        <v>429.04</v>
      </c>
      <c r="H27" s="6" t="s">
        <v>28</v>
      </c>
    </row>
    <row r="28" spans="1:8" ht="12.75">
      <c r="A28" s="37">
        <v>35635.70833252315</v>
      </c>
      <c r="B28" s="35">
        <v>35635.70833252315</v>
      </c>
      <c r="C28" s="1" t="s">
        <v>26</v>
      </c>
      <c r="D28" s="2">
        <v>19.88</v>
      </c>
      <c r="E28" s="1">
        <v>0.02</v>
      </c>
      <c r="F28" s="1">
        <f t="shared" si="0"/>
        <v>17.035</v>
      </c>
      <c r="G28" s="2">
        <v>429.17</v>
      </c>
      <c r="H28" s="6" t="s">
        <v>28</v>
      </c>
    </row>
    <row r="29" spans="1:10" ht="12.75">
      <c r="A29" s="37">
        <v>35636.7499962963</v>
      </c>
      <c r="B29" s="35">
        <v>35636.7499962963</v>
      </c>
      <c r="C29" s="1" t="s">
        <v>26</v>
      </c>
      <c r="D29" s="22">
        <v>19.79</v>
      </c>
      <c r="E29" s="1">
        <v>0.02</v>
      </c>
      <c r="F29" s="1">
        <f t="shared" si="0"/>
        <v>16.945</v>
      </c>
      <c r="G29" s="2">
        <v>429.26</v>
      </c>
      <c r="H29" s="6" t="s">
        <v>28</v>
      </c>
      <c r="I29" s="24"/>
      <c r="J29" s="19"/>
    </row>
    <row r="30" spans="1:10" ht="12.75">
      <c r="A30" s="37">
        <v>35636.77082957176</v>
      </c>
      <c r="B30" s="35">
        <v>35636.77082957176</v>
      </c>
      <c r="C30" s="1" t="s">
        <v>26</v>
      </c>
      <c r="D30" s="22">
        <v>19.8</v>
      </c>
      <c r="E30" s="1">
        <v>0.02</v>
      </c>
      <c r="F30" s="1">
        <f t="shared" si="0"/>
        <v>16.955000000000002</v>
      </c>
      <c r="G30" s="2">
        <v>429.25</v>
      </c>
      <c r="H30" s="6" t="s">
        <v>28</v>
      </c>
      <c r="I30" s="24"/>
      <c r="J30" s="19"/>
    </row>
    <row r="31" spans="1:10" ht="12.75">
      <c r="A31" s="37">
        <v>35639.70833356481</v>
      </c>
      <c r="B31" s="35">
        <v>35639.70833356481</v>
      </c>
      <c r="C31" s="1" t="s">
        <v>26</v>
      </c>
      <c r="D31" s="22">
        <v>19.87</v>
      </c>
      <c r="E31" s="1">
        <v>0.02</v>
      </c>
      <c r="F31" s="1">
        <f t="shared" si="0"/>
        <v>17.025000000000002</v>
      </c>
      <c r="G31" s="2">
        <v>429.18</v>
      </c>
      <c r="H31" s="6" t="s">
        <v>28</v>
      </c>
      <c r="I31" s="24"/>
      <c r="J31" s="19"/>
    </row>
    <row r="32" spans="1:10" ht="12.75">
      <c r="A32" s="37">
        <v>35642.77084207176</v>
      </c>
      <c r="B32" s="35">
        <v>35642.77084207176</v>
      </c>
      <c r="C32" s="1" t="s">
        <v>26</v>
      </c>
      <c r="D32" s="22">
        <v>20.04</v>
      </c>
      <c r="E32" s="1">
        <v>0.02</v>
      </c>
      <c r="F32" s="1">
        <f t="shared" si="0"/>
        <v>17.195</v>
      </c>
      <c r="G32" s="2">
        <v>429.01</v>
      </c>
      <c r="H32" s="6" t="s">
        <v>28</v>
      </c>
      <c r="I32" s="24"/>
      <c r="J32" s="19"/>
    </row>
    <row r="33" spans="1:10" ht="12.75">
      <c r="A33" s="37">
        <v>35649.72917540509</v>
      </c>
      <c r="B33" s="35">
        <v>35649.72917540509</v>
      </c>
      <c r="C33" s="1" t="s">
        <v>26</v>
      </c>
      <c r="D33" s="22">
        <v>20.12</v>
      </c>
      <c r="E33" s="1">
        <v>0.02</v>
      </c>
      <c r="F33" s="1">
        <f t="shared" si="0"/>
        <v>17.275000000000002</v>
      </c>
      <c r="G33" s="40">
        <v>428.93</v>
      </c>
      <c r="H33" s="6" t="s">
        <v>28</v>
      </c>
      <c r="I33" s="24"/>
      <c r="J33" s="19"/>
    </row>
    <row r="34" spans="1:10" ht="12.75">
      <c r="A34" s="37">
        <v>35663.77085787037</v>
      </c>
      <c r="B34" s="35">
        <v>35663.77085787037</v>
      </c>
      <c r="C34" s="1" t="s">
        <v>26</v>
      </c>
      <c r="D34" s="22">
        <v>19.28</v>
      </c>
      <c r="E34" s="1">
        <v>0.02</v>
      </c>
      <c r="F34" s="1">
        <f t="shared" si="0"/>
        <v>16.435000000000002</v>
      </c>
      <c r="G34" s="2">
        <v>429.77</v>
      </c>
      <c r="H34" s="6" t="s">
        <v>28</v>
      </c>
      <c r="I34" s="24"/>
      <c r="J34" s="19"/>
    </row>
    <row r="35" spans="1:10" ht="12.75">
      <c r="A35" s="37">
        <v>35678.66673252315</v>
      </c>
      <c r="B35" s="35">
        <v>35678.66673252315</v>
      </c>
      <c r="C35" s="1" t="s">
        <v>26</v>
      </c>
      <c r="D35" s="22">
        <v>19.73</v>
      </c>
      <c r="E35" s="1">
        <v>0.02</v>
      </c>
      <c r="F35" s="1">
        <f t="shared" si="0"/>
        <v>16.885</v>
      </c>
      <c r="G35" s="2">
        <v>429.32</v>
      </c>
      <c r="H35" s="6" t="s">
        <v>28</v>
      </c>
      <c r="I35" s="24"/>
      <c r="J35" s="19"/>
    </row>
    <row r="36" spans="1:10" ht="12.75">
      <c r="A36" s="37">
        <v>35684.708399131945</v>
      </c>
      <c r="B36" s="35">
        <v>35684.708399131945</v>
      </c>
      <c r="C36" s="1" t="s">
        <v>26</v>
      </c>
      <c r="D36" s="22">
        <v>19.87</v>
      </c>
      <c r="E36" s="1">
        <v>0.02</v>
      </c>
      <c r="F36" s="1">
        <f t="shared" si="0"/>
        <v>17.025000000000002</v>
      </c>
      <c r="G36" s="1">
        <v>429.18</v>
      </c>
      <c r="H36" s="6" t="s">
        <v>28</v>
      </c>
      <c r="I36" s="24"/>
      <c r="J36" s="19"/>
    </row>
    <row r="37" spans="1:10" ht="12.75">
      <c r="A37" s="37">
        <v>35698.64589901621</v>
      </c>
      <c r="B37" s="35">
        <v>35698.64589901621</v>
      </c>
      <c r="C37" s="1" t="s">
        <v>26</v>
      </c>
      <c r="D37" s="22">
        <v>19.63</v>
      </c>
      <c r="E37" s="1">
        <v>0.02</v>
      </c>
      <c r="F37" s="1">
        <f t="shared" si="0"/>
        <v>16.785</v>
      </c>
      <c r="G37" s="1">
        <v>429.42</v>
      </c>
      <c r="H37" s="6" t="s">
        <v>28</v>
      </c>
      <c r="I37" s="24"/>
      <c r="J37" s="19"/>
    </row>
    <row r="38" spans="1:10" ht="12.75">
      <c r="A38" s="37">
        <v>35705.62504623843</v>
      </c>
      <c r="B38" s="35">
        <v>35705.62504623843</v>
      </c>
      <c r="C38" s="1" t="s">
        <v>26</v>
      </c>
      <c r="D38" s="22">
        <v>19.8</v>
      </c>
      <c r="E38" s="1">
        <v>0.02</v>
      </c>
      <c r="F38" s="1">
        <f t="shared" si="0"/>
        <v>16.955000000000002</v>
      </c>
      <c r="G38" s="1">
        <v>429.25</v>
      </c>
      <c r="H38" s="6" t="s">
        <v>28</v>
      </c>
      <c r="I38" s="24"/>
      <c r="J38" s="19"/>
    </row>
    <row r="39" spans="1:10" ht="12.75">
      <c r="A39" s="37">
        <v>35720.708333333336</v>
      </c>
      <c r="B39" s="35">
        <v>35720.708333333336</v>
      </c>
      <c r="C39" s="1" t="s">
        <v>26</v>
      </c>
      <c r="D39" s="22">
        <v>19.61</v>
      </c>
      <c r="E39" s="1">
        <v>0.02</v>
      </c>
      <c r="F39" s="1">
        <f t="shared" si="0"/>
        <v>16.765</v>
      </c>
      <c r="G39" s="1">
        <v>429.44</v>
      </c>
      <c r="H39" s="6" t="s">
        <v>28</v>
      </c>
      <c r="I39" s="24"/>
      <c r="J39" s="19"/>
    </row>
    <row r="40" spans="1:10" ht="12.75">
      <c r="A40" s="37">
        <v>35745.666666666664</v>
      </c>
      <c r="B40" s="35">
        <v>35745.666666666664</v>
      </c>
      <c r="C40" s="1" t="s">
        <v>26</v>
      </c>
      <c r="D40" s="22">
        <v>19.75</v>
      </c>
      <c r="E40" s="1">
        <v>0.02</v>
      </c>
      <c r="F40" s="1">
        <f t="shared" si="0"/>
        <v>16.905</v>
      </c>
      <c r="G40" s="1">
        <v>429.3</v>
      </c>
      <c r="H40" s="6" t="s">
        <v>28</v>
      </c>
      <c r="I40" s="24"/>
      <c r="J40" s="19"/>
    </row>
    <row r="41" spans="1:10" ht="12.75">
      <c r="A41" s="37">
        <v>35477.458333333336</v>
      </c>
      <c r="B41" s="35">
        <v>35477.458333333336</v>
      </c>
      <c r="C41" s="1" t="s">
        <v>26</v>
      </c>
      <c r="D41" s="22">
        <v>20.42</v>
      </c>
      <c r="E41" s="1">
        <v>0.02</v>
      </c>
      <c r="F41" s="1">
        <f t="shared" si="0"/>
        <v>17.575000000000003</v>
      </c>
      <c r="G41" s="1">
        <v>428.63</v>
      </c>
      <c r="H41" s="6" t="s">
        <v>28</v>
      </c>
      <c r="I41" s="24"/>
      <c r="J41" s="19"/>
    </row>
    <row r="42" spans="1:10" ht="12.75">
      <c r="A42" s="37">
        <v>35898.666666666664</v>
      </c>
      <c r="B42" s="35">
        <v>35898.666666666664</v>
      </c>
      <c r="C42" s="1" t="s">
        <v>26</v>
      </c>
      <c r="D42" s="22">
        <v>20.74</v>
      </c>
      <c r="E42" s="1">
        <v>0.02</v>
      </c>
      <c r="F42" s="1">
        <f t="shared" si="0"/>
        <v>17.895</v>
      </c>
      <c r="G42" s="1">
        <v>428.31</v>
      </c>
      <c r="H42" s="6" t="s">
        <v>28</v>
      </c>
      <c r="I42" s="24"/>
      <c r="J42" s="19"/>
    </row>
    <row r="43" spans="1:10" ht="12.75">
      <c r="A43" s="37">
        <v>35900.708333333336</v>
      </c>
      <c r="B43" s="35">
        <v>35900.708333333336</v>
      </c>
      <c r="C43" s="1" t="s">
        <v>26</v>
      </c>
      <c r="D43" s="22">
        <v>20.63</v>
      </c>
      <c r="E43" s="1">
        <v>0.02</v>
      </c>
      <c r="F43" s="1">
        <f t="shared" si="0"/>
        <v>17.785</v>
      </c>
      <c r="G43" s="1">
        <v>428.42</v>
      </c>
      <c r="H43" s="6" t="s">
        <v>28</v>
      </c>
      <c r="I43" s="24"/>
      <c r="J43" s="19"/>
    </row>
    <row r="44" spans="1:10" ht="12.75">
      <c r="A44" s="37">
        <v>35915.583333333336</v>
      </c>
      <c r="B44" s="35">
        <v>35915.583333333336</v>
      </c>
      <c r="C44" s="38" t="s">
        <v>26</v>
      </c>
      <c r="D44" s="22">
        <v>20.14</v>
      </c>
      <c r="E44" s="38">
        <v>0.02</v>
      </c>
      <c r="F44" s="38">
        <f t="shared" si="0"/>
        <v>17.295</v>
      </c>
      <c r="G44" s="38">
        <v>428.91</v>
      </c>
      <c r="H44" s="39" t="s">
        <v>28</v>
      </c>
      <c r="I44" s="24"/>
      <c r="J44" s="19"/>
    </row>
    <row r="45" spans="1:10" ht="12.75">
      <c r="A45" s="37">
        <v>35923.541666666664</v>
      </c>
      <c r="B45" s="35">
        <v>35923.541666666664</v>
      </c>
      <c r="C45" s="38" t="s">
        <v>26</v>
      </c>
      <c r="D45" s="22">
        <v>20.15</v>
      </c>
      <c r="E45" s="38">
        <v>0.02</v>
      </c>
      <c r="F45" s="23">
        <f t="shared" si="0"/>
        <v>17.305</v>
      </c>
      <c r="G45" s="19">
        <v>428.9</v>
      </c>
      <c r="H45" s="39" t="s">
        <v>28</v>
      </c>
      <c r="I45" s="24"/>
      <c r="J45" s="19"/>
    </row>
    <row r="46" spans="1:8" ht="12.75">
      <c r="A46" s="37">
        <v>35933.48888888889</v>
      </c>
      <c r="B46" s="35">
        <v>35933.48888888889</v>
      </c>
      <c r="C46" s="38" t="s">
        <v>26</v>
      </c>
      <c r="D46" s="2">
        <v>20.06</v>
      </c>
      <c r="E46" s="38">
        <v>0.02</v>
      </c>
      <c r="F46" s="2">
        <f t="shared" si="0"/>
        <v>17.215</v>
      </c>
      <c r="G46" s="2">
        <v>428.99</v>
      </c>
      <c r="H46" s="39" t="s">
        <v>28</v>
      </c>
    </row>
    <row r="47" spans="1:8" s="13" customFormat="1" ht="12.75">
      <c r="A47" s="41">
        <v>35943.479166666664</v>
      </c>
      <c r="B47" s="42">
        <v>35943.479166666664</v>
      </c>
      <c r="C47" s="38" t="s">
        <v>26</v>
      </c>
      <c r="D47" s="38">
        <v>19.59</v>
      </c>
      <c r="E47" s="38">
        <v>0.02</v>
      </c>
      <c r="F47" s="38">
        <f t="shared" si="0"/>
        <v>16.745</v>
      </c>
      <c r="G47" s="38">
        <v>429.46</v>
      </c>
      <c r="H47" s="39" t="s">
        <v>28</v>
      </c>
    </row>
    <row r="48" spans="1:8" ht="12.75">
      <c r="A48" s="41">
        <v>35961</v>
      </c>
      <c r="B48" s="42">
        <v>0.5694444444444444</v>
      </c>
      <c r="C48" s="38" t="s">
        <v>26</v>
      </c>
      <c r="D48" s="38">
        <v>20.51</v>
      </c>
      <c r="E48" s="38">
        <v>0.02</v>
      </c>
      <c r="F48" s="38">
        <f aca="true" t="shared" si="1" ref="F48:F53">D48-2.845</f>
        <v>17.665000000000003</v>
      </c>
      <c r="G48" s="38">
        <f>C12-D48</f>
        <v>428.54</v>
      </c>
      <c r="H48" s="39" t="s">
        <v>28</v>
      </c>
    </row>
    <row r="49" spans="1:8" ht="12.75">
      <c r="A49" s="41">
        <v>35975</v>
      </c>
      <c r="B49" s="42">
        <v>0.4861111111111111</v>
      </c>
      <c r="C49" s="38" t="s">
        <v>26</v>
      </c>
      <c r="D49" s="38">
        <v>19.79</v>
      </c>
      <c r="E49" s="38">
        <v>0.02</v>
      </c>
      <c r="F49" s="38">
        <f t="shared" si="1"/>
        <v>16.945</v>
      </c>
      <c r="G49" s="38">
        <f>C12-D49</f>
        <v>429.26</v>
      </c>
      <c r="H49" s="39" t="s">
        <v>28</v>
      </c>
    </row>
    <row r="50" spans="1:8" ht="12.75">
      <c r="A50" s="41">
        <v>36005</v>
      </c>
      <c r="B50" s="42">
        <v>0.4375</v>
      </c>
      <c r="C50" s="38" t="s">
        <v>26</v>
      </c>
      <c r="D50" s="38">
        <v>18.61</v>
      </c>
      <c r="E50" s="38">
        <v>0.02</v>
      </c>
      <c r="F50" s="38">
        <f t="shared" si="1"/>
        <v>15.764999999999999</v>
      </c>
      <c r="G50" s="38">
        <f aca="true" t="shared" si="2" ref="G50:G57">$C$12-D50</f>
        <v>430.44</v>
      </c>
      <c r="H50" s="39" t="s">
        <v>28</v>
      </c>
    </row>
    <row r="51" spans="1:8" ht="12.75">
      <c r="A51" s="41">
        <v>36025</v>
      </c>
      <c r="B51" s="42">
        <v>0.4444444444444444</v>
      </c>
      <c r="C51" s="38" t="s">
        <v>26</v>
      </c>
      <c r="D51" s="38">
        <v>17.5</v>
      </c>
      <c r="E51" s="38">
        <v>0.02</v>
      </c>
      <c r="F51" s="38">
        <f t="shared" si="1"/>
        <v>14.655</v>
      </c>
      <c r="G51" s="38">
        <f t="shared" si="2"/>
        <v>431.55</v>
      </c>
      <c r="H51" s="39" t="s">
        <v>28</v>
      </c>
    </row>
    <row r="52" spans="1:8" ht="12.75">
      <c r="A52" s="41">
        <v>36046</v>
      </c>
      <c r="B52" s="42">
        <v>0.5833333333333334</v>
      </c>
      <c r="C52" s="38" t="s">
        <v>26</v>
      </c>
      <c r="D52" s="38">
        <v>18.49</v>
      </c>
      <c r="E52" s="38">
        <v>0.02</v>
      </c>
      <c r="F52" s="38">
        <f t="shared" si="1"/>
        <v>15.644999999999998</v>
      </c>
      <c r="G52" s="38">
        <f t="shared" si="2"/>
        <v>430.56</v>
      </c>
      <c r="H52" s="39" t="s">
        <v>28</v>
      </c>
    </row>
    <row r="53" spans="1:8" ht="12.75">
      <c r="A53" s="41">
        <v>36077</v>
      </c>
      <c r="B53" s="42">
        <v>0.5208333333333334</v>
      </c>
      <c r="C53" s="38" t="s">
        <v>26</v>
      </c>
      <c r="D53" s="38">
        <v>19.03</v>
      </c>
      <c r="E53" s="38">
        <v>0.02</v>
      </c>
      <c r="F53" s="38">
        <f t="shared" si="1"/>
        <v>16.185000000000002</v>
      </c>
      <c r="G53" s="38">
        <f t="shared" si="2"/>
        <v>430.02</v>
      </c>
      <c r="H53" s="39" t="s">
        <v>28</v>
      </c>
    </row>
    <row r="54" spans="1:8" ht="12.75">
      <c r="A54" s="41">
        <v>36105</v>
      </c>
      <c r="B54" s="42">
        <v>0.6458333333333334</v>
      </c>
      <c r="C54" s="38" t="s">
        <v>26</v>
      </c>
      <c r="D54" s="38">
        <v>18.96</v>
      </c>
      <c r="E54" s="38">
        <v>0.02</v>
      </c>
      <c r="F54" s="38">
        <f aca="true" t="shared" si="3" ref="F54:F60">D54-2.845</f>
        <v>16.115000000000002</v>
      </c>
      <c r="G54" s="38">
        <f t="shared" si="2"/>
        <v>430.09000000000003</v>
      </c>
      <c r="H54" s="39" t="s">
        <v>28</v>
      </c>
    </row>
    <row r="55" spans="1:8" ht="12.75">
      <c r="A55" s="44">
        <v>36227</v>
      </c>
      <c r="B55" s="42">
        <v>0.53125</v>
      </c>
      <c r="C55" s="38" t="s">
        <v>26</v>
      </c>
      <c r="D55" s="38">
        <v>20.37</v>
      </c>
      <c r="E55" s="38">
        <v>0.02</v>
      </c>
      <c r="F55" s="38">
        <f t="shared" si="3"/>
        <v>17.525000000000002</v>
      </c>
      <c r="G55" s="38">
        <f t="shared" si="2"/>
        <v>428.68</v>
      </c>
      <c r="H55" s="39" t="s">
        <v>28</v>
      </c>
    </row>
    <row r="56" spans="1:8" ht="12.75">
      <c r="A56" s="44">
        <v>36285</v>
      </c>
      <c r="B56" s="42">
        <v>0.6458333333333334</v>
      </c>
      <c r="C56" s="38" t="s">
        <v>26</v>
      </c>
      <c r="D56" s="38">
        <v>20.09</v>
      </c>
      <c r="E56" s="38">
        <v>0.02</v>
      </c>
      <c r="F56" s="38">
        <f t="shared" si="3"/>
        <v>17.245</v>
      </c>
      <c r="G56" s="38">
        <f t="shared" si="2"/>
        <v>428.96000000000004</v>
      </c>
      <c r="H56" s="39" t="s">
        <v>28</v>
      </c>
    </row>
    <row r="57" spans="1:8" ht="12.75">
      <c r="A57" s="44">
        <v>36326</v>
      </c>
      <c r="B57" s="42">
        <v>0.6979166666666666</v>
      </c>
      <c r="C57" s="38" t="s">
        <v>26</v>
      </c>
      <c r="D57" s="38">
        <v>19.95</v>
      </c>
      <c r="E57" s="38">
        <v>0.02</v>
      </c>
      <c r="F57" s="38">
        <f t="shared" si="3"/>
        <v>17.105</v>
      </c>
      <c r="G57" s="38">
        <f t="shared" si="2"/>
        <v>429.1</v>
      </c>
      <c r="H57" s="39" t="s">
        <v>28</v>
      </c>
    </row>
    <row r="58" spans="1:8" ht="12.75">
      <c r="A58" s="44">
        <v>36356</v>
      </c>
      <c r="B58" s="42">
        <v>0.6041666666666666</v>
      </c>
      <c r="C58" s="38" t="s">
        <v>26</v>
      </c>
      <c r="D58" s="38">
        <v>20.38</v>
      </c>
      <c r="E58" s="38">
        <v>0.02</v>
      </c>
      <c r="F58" s="38">
        <f t="shared" si="3"/>
        <v>17.535</v>
      </c>
      <c r="G58" s="23">
        <f aca="true" t="shared" si="4" ref="G58:G65">$C$12-D58</f>
        <v>428.67</v>
      </c>
      <c r="H58" s="39" t="s">
        <v>28</v>
      </c>
    </row>
    <row r="59" spans="1:8" ht="12.75">
      <c r="A59" s="44">
        <v>36378</v>
      </c>
      <c r="B59" s="42">
        <v>0.4708333333333334</v>
      </c>
      <c r="C59" s="38" t="s">
        <v>26</v>
      </c>
      <c r="D59" s="38">
        <v>19.8</v>
      </c>
      <c r="E59" s="38">
        <v>0.02</v>
      </c>
      <c r="F59" s="38">
        <f t="shared" si="3"/>
        <v>16.955000000000002</v>
      </c>
      <c r="G59" s="23">
        <f t="shared" si="4"/>
        <v>429.25</v>
      </c>
      <c r="H59" s="39" t="s">
        <v>28</v>
      </c>
    </row>
    <row r="60" spans="1:8" ht="12.75">
      <c r="A60" s="44">
        <v>36395</v>
      </c>
      <c r="B60" s="42">
        <v>0.3576388888888889</v>
      </c>
      <c r="C60" s="38" t="s">
        <v>26</v>
      </c>
      <c r="D60" s="38">
        <v>19.11</v>
      </c>
      <c r="E60" s="38">
        <v>0.02</v>
      </c>
      <c r="F60" s="38">
        <f t="shared" si="3"/>
        <v>16.265</v>
      </c>
      <c r="G60" s="23">
        <f t="shared" si="4"/>
        <v>429.94</v>
      </c>
      <c r="H60" s="39" t="s">
        <v>28</v>
      </c>
    </row>
    <row r="61" spans="1:8" ht="12.75">
      <c r="A61" s="44">
        <v>36449</v>
      </c>
      <c r="B61" s="42">
        <v>0.625</v>
      </c>
      <c r="C61" s="38" t="s">
        <v>26</v>
      </c>
      <c r="D61" s="38">
        <v>19.52</v>
      </c>
      <c r="E61" s="38">
        <v>0.02</v>
      </c>
      <c r="F61" s="38">
        <f aca="true" t="shared" si="5" ref="F61:F66">D61-2.845</f>
        <v>16.675</v>
      </c>
      <c r="G61" s="23">
        <f t="shared" si="4"/>
        <v>429.53000000000003</v>
      </c>
      <c r="H61" s="39" t="s">
        <v>28</v>
      </c>
    </row>
    <row r="62" spans="1:8" ht="12.75">
      <c r="A62" s="44">
        <v>36589</v>
      </c>
      <c r="B62" s="46">
        <v>1115</v>
      </c>
      <c r="C62" s="38" t="s">
        <v>26</v>
      </c>
      <c r="D62" s="38">
        <v>20.21</v>
      </c>
      <c r="E62" s="38">
        <v>0.02</v>
      </c>
      <c r="F62" s="38">
        <f t="shared" si="5"/>
        <v>17.365000000000002</v>
      </c>
      <c r="G62" s="23">
        <f t="shared" si="4"/>
        <v>428.84000000000003</v>
      </c>
      <c r="H62" s="39" t="s">
        <v>28</v>
      </c>
    </row>
    <row r="63" spans="1:8" ht="12.75">
      <c r="A63" s="44">
        <v>36638</v>
      </c>
      <c r="B63" s="46">
        <v>1338</v>
      </c>
      <c r="C63" s="38" t="s">
        <v>26</v>
      </c>
      <c r="D63" s="38">
        <v>20.47</v>
      </c>
      <c r="E63" s="38">
        <v>0.02</v>
      </c>
      <c r="F63" s="38">
        <f t="shared" si="5"/>
        <v>17.625</v>
      </c>
      <c r="G63" s="23">
        <f t="shared" si="4"/>
        <v>428.58000000000004</v>
      </c>
      <c r="H63" s="39" t="s">
        <v>28</v>
      </c>
    </row>
    <row r="64" spans="1:8" ht="12.75">
      <c r="A64" s="44">
        <v>36661</v>
      </c>
      <c r="B64" s="46">
        <v>1240</v>
      </c>
      <c r="C64" s="38" t="s">
        <v>26</v>
      </c>
      <c r="D64" s="38">
        <v>18.54</v>
      </c>
      <c r="E64" s="38">
        <v>0.02</v>
      </c>
      <c r="F64" s="38">
        <f t="shared" si="5"/>
        <v>15.694999999999999</v>
      </c>
      <c r="G64" s="23">
        <f t="shared" si="4"/>
        <v>430.51</v>
      </c>
      <c r="H64" s="39" t="s">
        <v>28</v>
      </c>
    </row>
    <row r="65" spans="1:8" ht="12.75">
      <c r="A65" s="44">
        <v>36691</v>
      </c>
      <c r="B65" s="46">
        <v>1045</v>
      </c>
      <c r="C65" s="38" t="s">
        <v>26</v>
      </c>
      <c r="D65" s="38">
        <v>17.68</v>
      </c>
      <c r="E65" s="38">
        <v>0.02</v>
      </c>
      <c r="F65" s="38">
        <f t="shared" si="5"/>
        <v>14.834999999999999</v>
      </c>
      <c r="G65" s="23">
        <f t="shared" si="4"/>
        <v>431.37</v>
      </c>
      <c r="H65" s="39" t="s">
        <v>28</v>
      </c>
    </row>
    <row r="66" spans="1:8" ht="12.75">
      <c r="A66" s="43">
        <v>36720</v>
      </c>
      <c r="B66" s="47">
        <v>1310</v>
      </c>
      <c r="C66" s="36" t="s">
        <v>26</v>
      </c>
      <c r="D66" s="36">
        <v>18.39</v>
      </c>
      <c r="E66" s="36">
        <v>0.02</v>
      </c>
      <c r="F66" s="36">
        <f t="shared" si="5"/>
        <v>15.545</v>
      </c>
      <c r="G66" s="45">
        <f>$C$12-D66</f>
        <v>430.66</v>
      </c>
      <c r="H66" s="12" t="s">
        <v>28</v>
      </c>
    </row>
    <row r="67" spans="1:8" ht="12.75">
      <c r="A67" s="21"/>
      <c r="B67" s="20"/>
      <c r="C67" s="6"/>
      <c r="D67" s="4"/>
      <c r="E67" s="4"/>
      <c r="F67" s="4"/>
      <c r="G67" s="4"/>
      <c r="H67" s="6"/>
    </row>
    <row r="68" spans="1:8" ht="12.75">
      <c r="A68" s="21"/>
      <c r="B68" s="6"/>
      <c r="C68" s="6"/>
      <c r="D68" s="4"/>
      <c r="E68" s="4"/>
      <c r="F68" s="4"/>
      <c r="G68" s="4"/>
      <c r="H68" s="6"/>
    </row>
    <row r="69" spans="1:8" ht="12.75">
      <c r="A69" s="21"/>
      <c r="B69" s="6"/>
      <c r="C69" s="6"/>
      <c r="D69" s="4"/>
      <c r="E69" s="4"/>
      <c r="F69" s="4"/>
      <c r="G69" s="4"/>
      <c r="H69" s="6"/>
    </row>
    <row r="70" spans="1:8" ht="12.75">
      <c r="A70" s="21"/>
      <c r="B70" s="6"/>
      <c r="C70" s="6"/>
      <c r="D70" s="4"/>
      <c r="E70" s="4"/>
      <c r="F70" s="4"/>
      <c r="G70" s="4"/>
      <c r="H70" s="6"/>
    </row>
    <row r="71" spans="1:8" ht="12.75">
      <c r="A71" s="21"/>
      <c r="B71" s="6"/>
      <c r="C71" s="6"/>
      <c r="D71" s="4"/>
      <c r="E71" s="4"/>
      <c r="F71" s="4"/>
      <c r="G71" s="4"/>
      <c r="H71" s="6"/>
    </row>
    <row r="72" spans="1:8" ht="12.75">
      <c r="A72" s="21"/>
      <c r="B72" s="6"/>
      <c r="C72" s="6"/>
      <c r="D72" s="4"/>
      <c r="E72" s="4"/>
      <c r="F72" s="4"/>
      <c r="G72" s="4"/>
      <c r="H72" s="6"/>
    </row>
    <row r="73" spans="1:8" ht="12.75">
      <c r="A73" s="21"/>
      <c r="B73" s="6"/>
      <c r="C73" s="6"/>
      <c r="D73" s="4"/>
      <c r="E73" s="4"/>
      <c r="F73" s="4"/>
      <c r="G73" s="4"/>
      <c r="H73" s="6"/>
    </row>
    <row r="74" spans="1:8" ht="12.75">
      <c r="A74" s="21"/>
      <c r="B74" s="6"/>
      <c r="C74" s="6"/>
      <c r="D74" s="4"/>
      <c r="E74" s="4"/>
      <c r="F74" s="4"/>
      <c r="G74" s="4"/>
      <c r="H74" s="6"/>
    </row>
    <row r="75" spans="1:8" ht="12.75">
      <c r="A75" s="21"/>
      <c r="B75" s="6"/>
      <c r="C75" s="6"/>
      <c r="D75" s="4"/>
      <c r="E75" s="4"/>
      <c r="F75" s="4"/>
      <c r="G75" s="4"/>
      <c r="H75" s="6"/>
    </row>
    <row r="76" spans="1:8" ht="12.75">
      <c r="A76" s="21"/>
      <c r="B76" s="6"/>
      <c r="C76" s="6"/>
      <c r="D76" s="4"/>
      <c r="E76" s="4"/>
      <c r="F76" s="4"/>
      <c r="G76" s="4"/>
      <c r="H76" s="6"/>
    </row>
    <row r="77" spans="1:8" ht="12.75">
      <c r="A77" s="21"/>
      <c r="B77" s="6"/>
      <c r="C77" s="6"/>
      <c r="D77" s="4"/>
      <c r="E77" s="4"/>
      <c r="F77" s="4"/>
      <c r="G77" s="4"/>
      <c r="H77" s="6"/>
    </row>
    <row r="78" spans="1:8" ht="12.75">
      <c r="A78" s="21"/>
      <c r="B78" s="6"/>
      <c r="C78" s="6"/>
      <c r="D78" s="4"/>
      <c r="E78" s="4"/>
      <c r="F78" s="4"/>
      <c r="G78" s="4"/>
      <c r="H78" s="6"/>
    </row>
    <row r="79" spans="1:8" ht="12.75">
      <c r="A79" s="21"/>
      <c r="B79" s="6"/>
      <c r="C79" s="6"/>
      <c r="D79" s="4"/>
      <c r="E79" s="4"/>
      <c r="F79" s="4"/>
      <c r="G79" s="4"/>
      <c r="H79" s="6"/>
    </row>
    <row r="80" spans="1:8" ht="12.75">
      <c r="A80" s="21"/>
      <c r="B80" s="6"/>
      <c r="C80" s="6"/>
      <c r="D80" s="4"/>
      <c r="E80" s="4"/>
      <c r="F80" s="4"/>
      <c r="G80" s="4"/>
      <c r="H80" s="6"/>
    </row>
    <row r="81" spans="1:8" ht="12.75">
      <c r="A81" s="21"/>
      <c r="B81" s="6"/>
      <c r="C81" s="6"/>
      <c r="D81" s="4"/>
      <c r="E81" s="4"/>
      <c r="F81" s="4"/>
      <c r="G81" s="4"/>
      <c r="H81" s="6"/>
    </row>
    <row r="82" spans="1:8" ht="12.75">
      <c r="A82" s="21"/>
      <c r="B82" s="6"/>
      <c r="C82" s="6"/>
      <c r="D82" s="4"/>
      <c r="E82" s="4"/>
      <c r="F82" s="4"/>
      <c r="G82" s="4"/>
      <c r="H82" s="6"/>
    </row>
    <row r="83" spans="1:8" ht="12.75">
      <c r="A83" s="21"/>
      <c r="B83" s="6"/>
      <c r="C83" s="6"/>
      <c r="D83" s="4"/>
      <c r="E83" s="4"/>
      <c r="F83" s="4"/>
      <c r="G83" s="4"/>
      <c r="H83" s="6"/>
    </row>
    <row r="84" spans="1:8" ht="12.75">
      <c r="A84" s="21"/>
      <c r="B84" s="6"/>
      <c r="C84" s="6"/>
      <c r="D84" s="4"/>
      <c r="E84" s="4"/>
      <c r="F84" s="4"/>
      <c r="G84" s="4"/>
      <c r="H84" s="6"/>
    </row>
    <row r="85" spans="1:8" ht="12.75">
      <c r="A85" s="21"/>
      <c r="B85" s="6"/>
      <c r="C85" s="3"/>
      <c r="D85" s="4"/>
      <c r="E85" s="4"/>
      <c r="F85" s="4"/>
      <c r="G85" s="4"/>
      <c r="H85" s="6"/>
    </row>
    <row r="86" spans="1:8" ht="12.75">
      <c r="A86" s="21"/>
      <c r="B86" s="6"/>
      <c r="C86" s="3"/>
      <c r="D86" s="4"/>
      <c r="E86" s="4"/>
      <c r="F86" s="4"/>
      <c r="G86" s="4"/>
      <c r="H86" s="6"/>
    </row>
    <row r="87" spans="1:8" ht="12.75">
      <c r="A87" s="21"/>
      <c r="B87" s="6"/>
      <c r="C87" s="3"/>
      <c r="D87" s="4"/>
      <c r="E87" s="4"/>
      <c r="F87" s="4"/>
      <c r="G87" s="4"/>
      <c r="H87" s="6"/>
    </row>
    <row r="88" spans="1:8" ht="12.75">
      <c r="A88" s="21"/>
      <c r="B88" s="6"/>
      <c r="C88" s="3"/>
      <c r="D88" s="4"/>
      <c r="E88" s="4"/>
      <c r="F88" s="4"/>
      <c r="G88" s="4"/>
      <c r="H88" s="6"/>
    </row>
    <row r="89" spans="1:8" ht="12.75">
      <c r="A89" s="21"/>
      <c r="B89" s="6"/>
      <c r="C89" s="3"/>
      <c r="D89" s="4"/>
      <c r="E89" s="4"/>
      <c r="F89" s="4"/>
      <c r="G89" s="4"/>
      <c r="H89" s="6"/>
    </row>
    <row r="90" spans="1:8" ht="12.75">
      <c r="A90" s="21"/>
      <c r="B90" s="6"/>
      <c r="C90" s="3"/>
      <c r="D90" s="4"/>
      <c r="E90" s="4"/>
      <c r="F90" s="4"/>
      <c r="G90" s="4"/>
      <c r="H90" s="6"/>
    </row>
    <row r="91" spans="1:8" ht="12.75">
      <c r="A91" s="21"/>
      <c r="B91" s="6"/>
      <c r="C91" s="3"/>
      <c r="D91" s="4"/>
      <c r="E91" s="4"/>
      <c r="F91" s="4"/>
      <c r="G91" s="4"/>
      <c r="H91" s="6"/>
    </row>
    <row r="92" spans="1:8" ht="12.75">
      <c r="A92" s="21"/>
      <c r="B92" s="6"/>
      <c r="C92" s="3"/>
      <c r="D92" s="4"/>
      <c r="E92" s="4"/>
      <c r="F92" s="4"/>
      <c r="G92" s="4"/>
      <c r="H92" s="6"/>
    </row>
    <row r="93" spans="1:8" ht="12.75">
      <c r="A93" s="14"/>
      <c r="B93" s="3"/>
      <c r="C93" s="3"/>
      <c r="D93" s="4"/>
      <c r="E93" s="4"/>
      <c r="F93" s="4"/>
      <c r="G93" s="4"/>
      <c r="H93" s="6"/>
    </row>
    <row r="94" spans="1:8" ht="12.75">
      <c r="A94" s="14"/>
      <c r="B94" s="3"/>
      <c r="C94" s="3"/>
      <c r="D94" s="4"/>
      <c r="E94" s="4"/>
      <c r="F94" s="4"/>
      <c r="G94" s="4"/>
      <c r="H94" s="6"/>
    </row>
    <row r="95" spans="1:8" ht="12.75">
      <c r="A95" s="14"/>
      <c r="B95" s="3"/>
      <c r="C95" s="3"/>
      <c r="D95" s="4"/>
      <c r="E95" s="4"/>
      <c r="F95" s="4"/>
      <c r="G95" s="4"/>
      <c r="H95" s="6"/>
    </row>
    <row r="96" spans="1:8" ht="12.75">
      <c r="A96" s="14"/>
      <c r="B96" s="3"/>
      <c r="C96" s="3"/>
      <c r="D96" s="4"/>
      <c r="E96" s="4"/>
      <c r="F96" s="4"/>
      <c r="G96" s="4"/>
      <c r="H96" s="6"/>
    </row>
    <row r="97" spans="1:8" ht="12.75">
      <c r="A97" s="14"/>
      <c r="B97" s="3"/>
      <c r="C97" s="3"/>
      <c r="D97" s="4"/>
      <c r="E97" s="4"/>
      <c r="F97" s="4"/>
      <c r="G97" s="4"/>
      <c r="H97" s="6"/>
    </row>
    <row r="98" spans="1:8" ht="12.75">
      <c r="A98" s="14"/>
      <c r="B98" s="3"/>
      <c r="C98" s="3"/>
      <c r="D98" s="4"/>
      <c r="E98" s="4"/>
      <c r="F98" s="4"/>
      <c r="G98" s="4"/>
      <c r="H98" s="6"/>
    </row>
    <row r="99" spans="1:8" ht="12.75">
      <c r="A99" s="14"/>
      <c r="B99" s="3"/>
      <c r="C99" s="3"/>
      <c r="D99" s="4"/>
      <c r="E99" s="4"/>
      <c r="F99" s="4"/>
      <c r="G99" s="4"/>
      <c r="H99" s="6"/>
    </row>
    <row r="100" spans="1:8" ht="12.75">
      <c r="A100" s="14"/>
      <c r="B100" s="3"/>
      <c r="C100" s="3"/>
      <c r="D100" s="4"/>
      <c r="E100" s="4"/>
      <c r="F100" s="4"/>
      <c r="G100" s="4"/>
      <c r="H100" s="6"/>
    </row>
    <row r="101" spans="1:8" ht="12.75">
      <c r="A101" s="14"/>
      <c r="B101" s="3"/>
      <c r="C101" s="3"/>
      <c r="D101" s="4"/>
      <c r="E101" s="4"/>
      <c r="F101" s="4"/>
      <c r="G101" s="4"/>
      <c r="H101" s="6"/>
    </row>
  </sheetData>
  <printOptions horizontalCentered="1"/>
  <pageMargins left="0.75" right="0.75" top="1" bottom="1" header="0.5" footer="0.5"/>
  <pageSetup fitToHeight="1" fitToWidth="1" horizontalDpi="300" verticalDpi="300" orientation="landscape" scale="83" r:id="rId1"/>
  <headerFooter alignWithMargins="0">
    <oddHeader>&amp;L&amp;D&amp;C&amp;F&amp;R&amp;T</oddHeader>
    <oddFooter>&amp;CENSR, WERC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R. Lilly</dc:creator>
  <cp:keywords/>
  <dc:description/>
  <cp:lastModifiedBy>Nathan Babb</cp:lastModifiedBy>
  <dcterms:created xsi:type="dcterms:W3CDTF">1998-05-25T19:38:14Z</dcterms:created>
  <dcterms:modified xsi:type="dcterms:W3CDTF">2000-07-27T23:03:03Z</dcterms:modified>
  <cp:category/>
  <cp:version/>
  <cp:contentType/>
  <cp:contentStatus/>
</cp:coreProperties>
</file>